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120" yWindow="-465" windowWidth="9420" windowHeight="5550"/>
  </bookViews>
  <sheets>
    <sheet name="HEM" sheetId="5" r:id="rId1"/>
  </sheets>
  <calcPr calcId="145621"/>
</workbook>
</file>

<file path=xl/calcChain.xml><?xml version="1.0" encoding="utf-8"?>
<calcChain xmlns="http://schemas.openxmlformats.org/spreadsheetml/2006/main">
  <c r="N57" i="5" l="1"/>
  <c r="M57" i="5" l="1"/>
  <c r="F57" i="5"/>
  <c r="E57" i="5"/>
  <c r="N47" i="5"/>
  <c r="M47" i="5"/>
  <c r="F47" i="5"/>
  <c r="E47" i="5"/>
  <c r="N36" i="5"/>
  <c r="M36" i="5"/>
  <c r="F36" i="5"/>
  <c r="E36" i="5"/>
  <c r="N24" i="5"/>
  <c r="M24" i="5"/>
  <c r="F24" i="5"/>
  <c r="E24" i="5"/>
  <c r="C59" i="5" l="1"/>
</calcChain>
</file>

<file path=xl/sharedStrings.xml><?xml version="1.0" encoding="utf-8"?>
<sst xmlns="http://schemas.openxmlformats.org/spreadsheetml/2006/main" count="425" uniqueCount="183">
  <si>
    <t>T</t>
  </si>
  <si>
    <t xml:space="preserve">ECTS </t>
  </si>
  <si>
    <t>Academic Reading and Writing II</t>
  </si>
  <si>
    <t>Academic Listening and Speaking I</t>
  </si>
  <si>
    <t>RUS111</t>
  </si>
  <si>
    <t>Basic Russian I</t>
  </si>
  <si>
    <t>Basic German I</t>
  </si>
  <si>
    <t>Basic Chinese I</t>
  </si>
  <si>
    <t>Basic Arabic I</t>
  </si>
  <si>
    <t>RUS112</t>
  </si>
  <si>
    <t>Basic Russian II</t>
  </si>
  <si>
    <t>Basic German II</t>
  </si>
  <si>
    <t>Basic Chinese II</t>
  </si>
  <si>
    <t>Basic Arabic II</t>
  </si>
  <si>
    <t>S</t>
  </si>
  <si>
    <t>ENG113</t>
  </si>
  <si>
    <t>Academic Reading and Writing I</t>
  </si>
  <si>
    <t>ENG114</t>
  </si>
  <si>
    <t>Academic Listening and Speaking II</t>
  </si>
  <si>
    <t>English for Business Communication I</t>
  </si>
  <si>
    <t>English for Business Communication II</t>
  </si>
  <si>
    <t>GER111</t>
  </si>
  <si>
    <t>GER112</t>
  </si>
  <si>
    <t>CHN111</t>
  </si>
  <si>
    <t>CHN112</t>
  </si>
  <si>
    <t>1. Yarıyıl</t>
  </si>
  <si>
    <t>2. Yarıyıl</t>
  </si>
  <si>
    <t>Kodu</t>
  </si>
  <si>
    <t>Dersin Adı</t>
  </si>
  <si>
    <t>U</t>
  </si>
  <si>
    <t>K</t>
  </si>
  <si>
    <t>Statüsü</t>
  </si>
  <si>
    <t>Z</t>
  </si>
  <si>
    <t>Türk Dili I</t>
  </si>
  <si>
    <t>Türk Dili II</t>
  </si>
  <si>
    <t>Atatürk İlkeleri ve İnkılap Tarihi I</t>
  </si>
  <si>
    <t>Atatürk İlkeleri ve İnkılap Tarihi II</t>
  </si>
  <si>
    <t>Seçmeli Yabancı Dil</t>
  </si>
  <si>
    <t>KYP001</t>
  </si>
  <si>
    <t>Kariyer ve Yaşam</t>
  </si>
  <si>
    <t>Seçmeli Üniversite/Bölüm/Yüksekokul Dersi</t>
  </si>
  <si>
    <t>Seçmeli Üniversite/Bölüm Dersi</t>
  </si>
  <si>
    <t>Toplam Kredi</t>
  </si>
  <si>
    <t>3. Yarıyıl</t>
  </si>
  <si>
    <t>4. Yarıyıl</t>
  </si>
  <si>
    <t>5. Yarıyıl</t>
  </si>
  <si>
    <t>6. Yarıyıl</t>
  </si>
  <si>
    <t>SBYO302</t>
  </si>
  <si>
    <t>7. Yarıyıl</t>
  </si>
  <si>
    <t>8. Yarıyıl</t>
  </si>
  <si>
    <t>Epidemiyoloji</t>
  </si>
  <si>
    <t>TOPLAM KREDİ</t>
  </si>
  <si>
    <t>TOPLAM ECTS</t>
  </si>
  <si>
    <t>Kısaltmalar: T=Haftalık Teorik Ders Saati; U=Haftalık Uygulama Ders Saati; K=Dersin Kredisi; ECTS= Dersin Avrupa Kredi Transfer Sistemi Kredisi</t>
  </si>
  <si>
    <t>SEÇMELİ DERSLER</t>
  </si>
  <si>
    <t>SEÇMELİ YABANCI DİL</t>
  </si>
  <si>
    <t>ENG111</t>
  </si>
  <si>
    <t>English I</t>
  </si>
  <si>
    <t>ENG112</t>
  </si>
  <si>
    <t>English II</t>
  </si>
  <si>
    <t>SEÇMELİ ÜNİVERSİTE DERSİ</t>
  </si>
  <si>
    <t>Üniversite Ders Havuzu</t>
  </si>
  <si>
    <t>s</t>
  </si>
  <si>
    <t>ENG 313</t>
  </si>
  <si>
    <t>TOEFL IBT Course I</t>
  </si>
  <si>
    <t>TOEFL IBTCourse II</t>
  </si>
  <si>
    <t>ARP111</t>
  </si>
  <si>
    <t>ARP112</t>
  </si>
  <si>
    <t>Tıbbi Etik ve Hasta Hakları</t>
  </si>
  <si>
    <t>SAG201</t>
  </si>
  <si>
    <t>Halk Sağlığı</t>
  </si>
  <si>
    <t>SAG401</t>
  </si>
  <si>
    <t>Karşılaştırmalı Sağlık Sistemleri ve Politikaları</t>
  </si>
  <si>
    <t>SAG403</t>
  </si>
  <si>
    <t>SAG210</t>
  </si>
  <si>
    <t>Sağlık Eğitimi</t>
  </si>
  <si>
    <t>SAG407</t>
  </si>
  <si>
    <t>Sağlık Hizmetlerinde Kalite Yönetimi</t>
  </si>
  <si>
    <t>SAG413</t>
  </si>
  <si>
    <t>Sağlık Sigortacılığı</t>
  </si>
  <si>
    <t>SAG408</t>
  </si>
  <si>
    <t>Genel Mikrobiyoloji</t>
  </si>
  <si>
    <t>BES152</t>
  </si>
  <si>
    <t>Sağlıklı Beslenme</t>
  </si>
  <si>
    <t>Sağlıkta Kişilerarası İlişkiler</t>
  </si>
  <si>
    <t>Biyoistatistik</t>
  </si>
  <si>
    <t>SAĞLIK BİLİMLERİ YÜKSEKOKULU
HEMŞİRELİK BÖLÜMÜ 
EĞİTİM ÖĞRETİM PLANI</t>
  </si>
  <si>
    <t xml:space="preserve">ACTS </t>
  </si>
  <si>
    <t>Anatomi I</t>
  </si>
  <si>
    <t>Anatomi II</t>
  </si>
  <si>
    <t>Fizyoloji I</t>
  </si>
  <si>
    <t>Fizyoloji II</t>
  </si>
  <si>
    <t>HEM105</t>
  </si>
  <si>
    <t>Hemşireliğe Giriş*</t>
  </si>
  <si>
    <t>HEM102</t>
  </si>
  <si>
    <t>* HEM102 dersi HEM201 dersi için ön koşuldur.</t>
  </si>
  <si>
    <t>HEM201</t>
  </si>
  <si>
    <t>İç Hastalıkları Hemşireliği</t>
  </si>
  <si>
    <t>HEM206</t>
  </si>
  <si>
    <t>Cerrahi Hastalıklar Hemşireliği</t>
  </si>
  <si>
    <t>Patoloji</t>
  </si>
  <si>
    <t>HEM204</t>
  </si>
  <si>
    <t>Bulaşıcı Hastalıklar Hemşireliği</t>
  </si>
  <si>
    <t>Farmakoloji</t>
  </si>
  <si>
    <t>Seçmeli Yabancı Dil/Üniversite/Bölüm Dersi</t>
  </si>
  <si>
    <t>HEM301</t>
  </si>
  <si>
    <t>Kadın Sağlığı ve Hastalıkları Hemşireliği</t>
  </si>
  <si>
    <t>HEM302</t>
  </si>
  <si>
    <t>Çocuk Sağlığı ve Hastalıkları Hemşireliği</t>
  </si>
  <si>
    <t xml:space="preserve"> Yaz Stajı (30 iş günü)</t>
  </si>
  <si>
    <t>HEM401</t>
  </si>
  <si>
    <t>Halk Sağlığı Hemşireliği</t>
  </si>
  <si>
    <t>HEM402</t>
  </si>
  <si>
    <t>Intern</t>
  </si>
  <si>
    <t>Seçmeli Ders (Bitirme Projesi / Seminer)</t>
  </si>
  <si>
    <t>HEM403</t>
  </si>
  <si>
    <t>Hemşirelik Hizmetleri Yönetimi</t>
  </si>
  <si>
    <t>SEÇMELİ YÜKSEKOKUL/BÖLÜM DERSİ</t>
  </si>
  <si>
    <t>Sağlığın Değerlendirilmesi ve Fizik Muayene II</t>
  </si>
  <si>
    <t>Sağlığın Değerlendirilmesi ve Fizik Muayene I</t>
  </si>
  <si>
    <t>HEM208</t>
  </si>
  <si>
    <t>Hemşirelik Süreci Atölyesi</t>
  </si>
  <si>
    <t>HEM205</t>
  </si>
  <si>
    <t>Engelli Bireylerle Çalışma</t>
  </si>
  <si>
    <t>Kültürlerarası Hemşirelik</t>
  </si>
  <si>
    <t>HEM210</t>
  </si>
  <si>
    <t>Temel iletişim ve görüşme becerileri</t>
  </si>
  <si>
    <t>HEM207</t>
  </si>
  <si>
    <t>Cinsel Sağlık/Üreme Sağlığı</t>
  </si>
  <si>
    <t>HEM307</t>
  </si>
  <si>
    <t>Adli Hemşirelik</t>
  </si>
  <si>
    <t>HEM306</t>
  </si>
  <si>
    <t>Geriatri  Hemşireliği</t>
  </si>
  <si>
    <t>HEM309</t>
  </si>
  <si>
    <t>Evde Bakım Hemşireliği</t>
  </si>
  <si>
    <t>HEM308</t>
  </si>
  <si>
    <t>Eleştirel Düşünme Uygulamaları</t>
  </si>
  <si>
    <t>NRS203</t>
  </si>
  <si>
    <t xml:space="preserve">Nursing and Leadership Process </t>
  </si>
  <si>
    <t>HEM311</t>
  </si>
  <si>
    <t>Psikososyal Problemler ve Hemşirelik Uygulamaları</t>
  </si>
  <si>
    <t>HEM313</t>
  </si>
  <si>
    <t>Hemşirelik ve Liderlik Süreci</t>
  </si>
  <si>
    <t>HEM405</t>
  </si>
  <si>
    <t>Kanıta Dayalı Hemşirelik Uygulamaları</t>
  </si>
  <si>
    <t>HEM409</t>
  </si>
  <si>
    <t>Bitirme Projesi/ Seminer</t>
  </si>
  <si>
    <t>HEM404</t>
  </si>
  <si>
    <t>Sağlığı Geliştirme</t>
  </si>
  <si>
    <t>HEM406</t>
  </si>
  <si>
    <t>Hemşirelikte Bilişim</t>
  </si>
  <si>
    <t xml:space="preserve">Yaz Stajı (30 iş günü) </t>
  </si>
  <si>
    <t>HEM315</t>
  </si>
  <si>
    <t>Temel İlk Yardım Uygulamaları</t>
  </si>
  <si>
    <t>HEM211</t>
  </si>
  <si>
    <t>Sağlık Hizmetlerinde Hasta Güvenliği Uygulamaları</t>
  </si>
  <si>
    <t>HEM310</t>
  </si>
  <si>
    <t>Ruh Sağlığı ve Psikiyatri Hemşireliği</t>
  </si>
  <si>
    <t>HEM209</t>
  </si>
  <si>
    <t>Sağlıkta İnovasyon</t>
  </si>
  <si>
    <t>HEM316</t>
  </si>
  <si>
    <t>FTR101</t>
  </si>
  <si>
    <t>FTR103</t>
  </si>
  <si>
    <t>TRD101</t>
  </si>
  <si>
    <t>ATA101</t>
  </si>
  <si>
    <t>FTR102</t>
  </si>
  <si>
    <t>FTR104</t>
  </si>
  <si>
    <t>TRD102</t>
  </si>
  <si>
    <t>ATA102</t>
  </si>
  <si>
    <t>HEM107</t>
  </si>
  <si>
    <t>ENG213</t>
  </si>
  <si>
    <t>ENG215</t>
  </si>
  <si>
    <t>ENG214</t>
  </si>
  <si>
    <t>ENG216</t>
  </si>
  <si>
    <t>ENG314</t>
  </si>
  <si>
    <t>* HEM105 dersi HEM102 dersi için ön koşuldur.</t>
  </si>
  <si>
    <t xml:space="preserve">Yaz stajı (20 iş günü) </t>
  </si>
  <si>
    <t>Hemşirelikte Temel İlke ve Uygulamalar*</t>
  </si>
  <si>
    <t>HEM213</t>
  </si>
  <si>
    <t>HEM212</t>
  </si>
  <si>
    <t>SBF201</t>
  </si>
  <si>
    <t>SBF203</t>
  </si>
  <si>
    <t>SBF205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</si>
</sst>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"/>
      <charset val="162"/>
    </font>
    <font>
      <b/>
      <sz val="12"/>
      <name val="Times New Roman"/>
      <family val="1"/>
      <charset val="162"/>
    </font>
    <font>
      <sz val="10"/>
      <name val="Arial"/>
      <family val="2"/>
      <charset val="162"/>
    </font>
    <font>
      <b/>
      <sz val="14"/>
      <name val="Times New Roman"/>
      <family val="1"/>
      <charset val="162"/>
    </font>
    <font>
      <b/>
      <sz val="10"/>
      <name val="Times New Roman"/>
      <family val="1"/>
      <charset val="162"/>
    </font>
    <font>
      <sz val="10"/>
      <name val="Times New Roman"/>
      <family val="1"/>
      <charset val="162"/>
    </font>
    <font>
      <sz val="10"/>
      <name val="Arial Tur"/>
      <charset val="162"/>
    </font>
    <font>
      <sz val="11"/>
      <color theme="1"/>
      <name val="Calibri"/>
      <family val="2"/>
      <charset val="162"/>
      <scheme val="minor"/>
    </font>
    <font>
      <sz val="10"/>
      <name val="Arial Tur"/>
    </font>
    <font>
      <sz val="14"/>
      <name val="Arial"/>
      <family val="2"/>
      <charset val="162"/>
    </font>
    <font>
      <sz val="14"/>
      <name val="Times New Roman"/>
      <family val="1"/>
      <charset val="162"/>
    </font>
    <font>
      <sz val="11"/>
      <color theme="1"/>
      <name val="Calibri"/>
      <family val="2"/>
      <scheme val="minor"/>
    </font>
    <font>
      <sz val="10"/>
      <name val="Calibri"/>
      <family val="2"/>
      <charset val="162"/>
      <scheme val="minor"/>
    </font>
    <font>
      <sz val="10"/>
      <color indexed="8"/>
      <name val="Calibri"/>
      <family val="2"/>
      <charset val="162"/>
      <scheme val="minor"/>
    </font>
    <font>
      <sz val="10"/>
      <color rgb="FFFF0000"/>
      <name val="Calibri"/>
      <family val="2"/>
      <charset val="162"/>
      <scheme val="minor"/>
    </font>
    <font>
      <b/>
      <i/>
      <sz val="9"/>
      <name val="Arial Tur"/>
      <charset val="162"/>
    </font>
    <font>
      <b/>
      <sz val="10"/>
      <name val="Calibri"/>
      <family val="2"/>
      <charset val="162"/>
      <scheme val="minor"/>
    </font>
    <font>
      <sz val="10"/>
      <color rgb="FFFF0000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7" fillId="0" borderId="0"/>
    <xf numFmtId="0" fontId="2" fillId="0" borderId="0"/>
    <xf numFmtId="0" fontId="8" fillId="0" borderId="0"/>
    <xf numFmtId="0" fontId="6" fillId="0" borderId="0"/>
    <xf numFmtId="0" fontId="11" fillId="0" borderId="0"/>
  </cellStyleXfs>
  <cellXfs count="81">
    <xf numFmtId="0" fontId="0" fillId="0" borderId="0" xfId="0"/>
    <xf numFmtId="0" fontId="2" fillId="0" borderId="0" xfId="1"/>
    <xf numFmtId="0" fontId="4" fillId="2" borderId="0" xfId="1" applyFont="1" applyFill="1" applyBorder="1" applyAlignment="1">
      <alignment horizontal="center" wrapText="1"/>
    </xf>
    <xf numFmtId="0" fontId="4" fillId="0" borderId="1" xfId="1" applyFont="1" applyFill="1" applyBorder="1"/>
    <xf numFmtId="0" fontId="4" fillId="0" borderId="1" xfId="1" applyFont="1" applyFill="1" applyBorder="1" applyAlignment="1">
      <alignment horizontal="right" wrapText="1"/>
    </xf>
    <xf numFmtId="0" fontId="5" fillId="2" borderId="0" xfId="1" applyFont="1" applyFill="1"/>
    <xf numFmtId="0" fontId="4" fillId="0" borderId="3" xfId="1" applyFont="1" applyFill="1" applyBorder="1"/>
    <xf numFmtId="0" fontId="5" fillId="0" borderId="1" xfId="1" applyFont="1" applyFill="1" applyBorder="1"/>
    <xf numFmtId="0" fontId="4" fillId="0" borderId="1" xfId="1" applyFont="1" applyFill="1" applyBorder="1" applyAlignment="1">
      <alignment horizontal="center"/>
    </xf>
    <xf numFmtId="0" fontId="4" fillId="0" borderId="1" xfId="1" applyFont="1" applyFill="1" applyBorder="1" applyAlignment="1">
      <alignment horizontal="center" wrapText="1"/>
    </xf>
    <xf numFmtId="0" fontId="4" fillId="2" borderId="1" xfId="1" applyFont="1" applyFill="1" applyBorder="1" applyAlignment="1">
      <alignment horizontal="right"/>
    </xf>
    <xf numFmtId="0" fontId="5" fillId="0" borderId="0" xfId="1" applyFont="1"/>
    <xf numFmtId="0" fontId="5" fillId="2" borderId="1" xfId="1" applyFont="1" applyFill="1" applyBorder="1"/>
    <xf numFmtId="0" fontId="5" fillId="2" borderId="0" xfId="1" applyFont="1" applyFill="1" applyBorder="1"/>
    <xf numFmtId="0" fontId="4" fillId="0" borderId="1" xfId="1" applyFont="1" applyFill="1" applyBorder="1" applyAlignment="1"/>
    <xf numFmtId="0" fontId="4" fillId="0" borderId="1" xfId="1" applyFont="1" applyFill="1" applyBorder="1" applyAlignment="1">
      <alignment wrapText="1"/>
    </xf>
    <xf numFmtId="0" fontId="9" fillId="0" borderId="0" xfId="1" applyFont="1" applyBorder="1" applyAlignment="1">
      <alignment horizontal="center" vertical="center"/>
    </xf>
    <xf numFmtId="0" fontId="4" fillId="0" borderId="1" xfId="1" applyFont="1" applyFill="1" applyBorder="1" applyAlignment="1">
      <alignment horizontal="right"/>
    </xf>
    <xf numFmtId="0" fontId="12" fillId="0" borderId="1" xfId="1" applyFont="1" applyFill="1" applyBorder="1" applyAlignment="1">
      <alignment horizontal="left" vertical="center"/>
    </xf>
    <xf numFmtId="0" fontId="12" fillId="2" borderId="0" xfId="1" applyFont="1" applyFill="1" applyAlignment="1">
      <alignment horizontal="left"/>
    </xf>
    <xf numFmtId="0" fontId="12" fillId="0" borderId="1" xfId="3" applyFont="1" applyFill="1" applyBorder="1" applyAlignment="1">
      <alignment horizontal="left" vertical="center"/>
    </xf>
    <xf numFmtId="0" fontId="12" fillId="2" borderId="1" xfId="1" applyFont="1" applyFill="1" applyBorder="1" applyAlignment="1">
      <alignment horizontal="left"/>
    </xf>
    <xf numFmtId="0" fontId="12" fillId="0" borderId="1" xfId="3" applyFont="1" applyFill="1" applyBorder="1" applyAlignment="1">
      <alignment vertical="center"/>
    </xf>
    <xf numFmtId="0" fontId="12" fillId="2" borderId="0" xfId="1" applyFont="1" applyFill="1" applyAlignment="1"/>
    <xf numFmtId="0" fontId="12" fillId="0" borderId="1" xfId="1" applyFont="1" applyFill="1" applyBorder="1" applyAlignment="1">
      <alignment vertical="center"/>
    </xf>
    <xf numFmtId="0" fontId="12" fillId="2" borderId="1" xfId="1" applyFont="1" applyFill="1" applyBorder="1" applyAlignment="1"/>
    <xf numFmtId="0" fontId="12" fillId="0" borderId="1" xfId="1" applyFont="1" applyFill="1" applyBorder="1" applyAlignment="1">
      <alignment vertical="center" wrapText="1"/>
    </xf>
    <xf numFmtId="0" fontId="12" fillId="0" borderId="8" xfId="1" applyFont="1" applyFill="1" applyBorder="1" applyAlignment="1">
      <alignment vertical="center" wrapText="1"/>
    </xf>
    <xf numFmtId="0" fontId="12" fillId="0" borderId="2" xfId="1" applyFont="1" applyFill="1" applyBorder="1" applyAlignment="1">
      <alignment vertical="center"/>
    </xf>
    <xf numFmtId="0" fontId="12" fillId="0" borderId="1" xfId="1" applyFont="1" applyBorder="1" applyAlignment="1">
      <alignment horizontal="left"/>
    </xf>
    <xf numFmtId="0" fontId="13" fillId="0" borderId="1" xfId="1" applyFont="1" applyBorder="1" applyAlignment="1">
      <alignment horizontal="left"/>
    </xf>
    <xf numFmtId="0" fontId="12" fillId="0" borderId="8" xfId="3" applyFont="1" applyFill="1" applyBorder="1" applyAlignment="1">
      <alignment vertical="center"/>
    </xf>
    <xf numFmtId="0" fontId="12" fillId="2" borderId="0" xfId="1" applyFont="1" applyFill="1"/>
    <xf numFmtId="0" fontId="12" fillId="3" borderId="1" xfId="1" applyFont="1" applyFill="1" applyBorder="1" applyAlignment="1">
      <alignment vertical="center"/>
    </xf>
    <xf numFmtId="0" fontId="2" fillId="2" borderId="1" xfId="1" applyFill="1" applyBorder="1" applyAlignment="1">
      <alignment horizontal="center"/>
    </xf>
    <xf numFmtId="0" fontId="15" fillId="2" borderId="1" xfId="1" applyFont="1" applyFill="1" applyBorder="1"/>
    <xf numFmtId="0" fontId="15" fillId="0" borderId="1" xfId="1" applyFont="1" applyFill="1" applyBorder="1" applyAlignment="1">
      <alignment horizontal="left"/>
    </xf>
    <xf numFmtId="0" fontId="2" fillId="0" borderId="1" xfId="1" applyFill="1" applyBorder="1" applyAlignment="1">
      <alignment horizontal="left"/>
    </xf>
    <xf numFmtId="0" fontId="2" fillId="0" borderId="1" xfId="1" applyFill="1" applyBorder="1" applyAlignment="1">
      <alignment horizontal="center"/>
    </xf>
    <xf numFmtId="0" fontId="16" fillId="2" borderId="1" xfId="1" applyFont="1" applyFill="1" applyBorder="1" applyAlignment="1">
      <alignment horizontal="left"/>
    </xf>
    <xf numFmtId="0" fontId="6" fillId="0" borderId="1" xfId="1" applyFont="1" applyFill="1" applyBorder="1" applyAlignment="1">
      <alignment horizontal="right" vertical="center"/>
    </xf>
    <xf numFmtId="0" fontId="14" fillId="2" borderId="1" xfId="1" applyFont="1" applyFill="1" applyBorder="1" applyAlignment="1">
      <alignment horizontal="left"/>
    </xf>
    <xf numFmtId="0" fontId="12" fillId="2" borderId="1" xfId="1" applyFont="1" applyFill="1" applyBorder="1"/>
    <xf numFmtId="0" fontId="4" fillId="2" borderId="6" xfId="1" applyFont="1" applyFill="1" applyBorder="1" applyAlignment="1">
      <alignment horizontal="center"/>
    </xf>
    <xf numFmtId="0" fontId="4" fillId="2" borderId="7" xfId="1" applyFont="1" applyFill="1" applyBorder="1" applyAlignment="1">
      <alignment horizontal="center"/>
    </xf>
    <xf numFmtId="0" fontId="4" fillId="2" borderId="5" xfId="1" applyFont="1" applyFill="1" applyBorder="1" applyAlignment="1">
      <alignment horizontal="center"/>
    </xf>
    <xf numFmtId="0" fontId="12" fillId="2" borderId="1" xfId="5" applyFont="1" applyFill="1" applyBorder="1" applyAlignment="1">
      <alignment horizontal="left"/>
    </xf>
    <xf numFmtId="0" fontId="12" fillId="2" borderId="1" xfId="5" applyFont="1" applyFill="1" applyBorder="1" applyAlignment="1">
      <alignment horizontal="left" wrapText="1"/>
    </xf>
    <xf numFmtId="0" fontId="4" fillId="2" borderId="5" xfId="1" applyFont="1" applyFill="1" applyBorder="1" applyAlignment="1">
      <alignment horizontal="center"/>
    </xf>
    <xf numFmtId="0" fontId="12" fillId="0" borderId="1" xfId="1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center"/>
    </xf>
    <xf numFmtId="0" fontId="12" fillId="2" borderId="1" xfId="1" applyFont="1" applyFill="1" applyBorder="1" applyAlignment="1">
      <alignment horizontal="center"/>
    </xf>
    <xf numFmtId="0" fontId="12" fillId="0" borderId="8" xfId="1" applyFont="1" applyFill="1" applyBorder="1" applyAlignment="1">
      <alignment horizontal="center" vertical="center"/>
    </xf>
    <xf numFmtId="0" fontId="12" fillId="0" borderId="2" xfId="1" applyFont="1" applyFill="1" applyBorder="1" applyAlignment="1">
      <alignment horizontal="center" vertical="center"/>
    </xf>
    <xf numFmtId="0" fontId="12" fillId="0" borderId="4" xfId="1" applyFont="1" applyFill="1" applyBorder="1" applyAlignment="1">
      <alignment horizontal="center" vertical="center"/>
    </xf>
    <xf numFmtId="0" fontId="12" fillId="0" borderId="1" xfId="1" applyFont="1" applyBorder="1" applyAlignment="1">
      <alignment horizontal="center"/>
    </xf>
    <xf numFmtId="0" fontId="12" fillId="0" borderId="1" xfId="3" applyFont="1" applyFill="1" applyBorder="1" applyAlignment="1">
      <alignment horizontal="center" vertical="center"/>
    </xf>
    <xf numFmtId="0" fontId="12" fillId="0" borderId="7" xfId="3" applyFont="1" applyFill="1" applyBorder="1" applyAlignment="1">
      <alignment horizontal="center" vertical="center"/>
    </xf>
    <xf numFmtId="0" fontId="12" fillId="2" borderId="1" xfId="5" applyFont="1" applyFill="1" applyBorder="1" applyAlignment="1">
      <alignment horizontal="center"/>
    </xf>
    <xf numFmtId="0" fontId="12" fillId="0" borderId="2" xfId="3" applyFont="1" applyFill="1" applyBorder="1" applyAlignment="1">
      <alignment horizontal="center" vertical="center"/>
    </xf>
    <xf numFmtId="0" fontId="14" fillId="2" borderId="1" xfId="1" applyFont="1" applyFill="1" applyBorder="1" applyAlignment="1">
      <alignment horizontal="center"/>
    </xf>
    <xf numFmtId="0" fontId="14" fillId="3" borderId="1" xfId="1" applyFont="1" applyFill="1" applyBorder="1" applyAlignment="1">
      <alignment horizontal="center"/>
    </xf>
    <xf numFmtId="0" fontId="14" fillId="2" borderId="1" xfId="1" applyFont="1" applyFill="1" applyBorder="1" applyAlignment="1"/>
    <xf numFmtId="0" fontId="17" fillId="2" borderId="0" xfId="1" applyFont="1" applyFill="1"/>
    <xf numFmtId="0" fontId="3" fillId="0" borderId="0" xfId="1" applyFont="1" applyBorder="1" applyAlignment="1">
      <alignment horizontal="center" vertical="center" wrapText="1"/>
    </xf>
    <xf numFmtId="0" fontId="9" fillId="0" borderId="0" xfId="1" applyFont="1" applyBorder="1" applyAlignment="1">
      <alignment horizontal="center" vertical="center"/>
    </xf>
    <xf numFmtId="0" fontId="1" fillId="2" borderId="0" xfId="1" applyFont="1" applyFill="1" applyBorder="1" applyAlignment="1">
      <alignment horizontal="center" wrapText="1"/>
    </xf>
    <xf numFmtId="0" fontId="4" fillId="2" borderId="4" xfId="1" applyFont="1" applyFill="1" applyBorder="1" applyAlignment="1">
      <alignment horizontal="left" wrapText="1"/>
    </xf>
    <xf numFmtId="0" fontId="4" fillId="0" borderId="1" xfId="1" applyFont="1" applyFill="1" applyBorder="1" applyAlignment="1">
      <alignment horizontal="right"/>
    </xf>
    <xf numFmtId="0" fontId="4" fillId="0" borderId="6" xfId="1" applyFont="1" applyFill="1" applyBorder="1" applyAlignment="1">
      <alignment horizontal="right"/>
    </xf>
    <xf numFmtId="0" fontId="4" fillId="0" borderId="7" xfId="1" applyFont="1" applyFill="1" applyBorder="1" applyAlignment="1">
      <alignment horizontal="right"/>
    </xf>
    <xf numFmtId="0" fontId="4" fillId="0" borderId="5" xfId="1" applyFont="1" applyFill="1" applyBorder="1" applyAlignment="1">
      <alignment horizontal="right"/>
    </xf>
    <xf numFmtId="0" fontId="4" fillId="2" borderId="6" xfId="1" applyFont="1" applyFill="1" applyBorder="1" applyAlignment="1">
      <alignment horizontal="center"/>
    </xf>
    <xf numFmtId="0" fontId="4" fillId="2" borderId="7" xfId="1" applyFont="1" applyFill="1" applyBorder="1" applyAlignment="1">
      <alignment horizontal="center"/>
    </xf>
    <xf numFmtId="0" fontId="4" fillId="2" borderId="5" xfId="1" applyFont="1" applyFill="1" applyBorder="1" applyAlignment="1">
      <alignment horizontal="center"/>
    </xf>
    <xf numFmtId="0" fontId="5" fillId="2" borderId="0" xfId="1" applyFont="1" applyFill="1" applyAlignment="1">
      <alignment horizontal="center"/>
    </xf>
    <xf numFmtId="0" fontId="10" fillId="0" borderId="0" xfId="1" applyFont="1" applyBorder="1" applyAlignment="1">
      <alignment horizontal="center" vertical="center"/>
    </xf>
    <xf numFmtId="0" fontId="1" fillId="2" borderId="0" xfId="1" applyFont="1" applyFill="1" applyAlignment="1">
      <alignment horizontal="center"/>
    </xf>
    <xf numFmtId="0" fontId="4" fillId="0" borderId="6" xfId="1" applyFont="1" applyFill="1" applyBorder="1" applyAlignment="1">
      <alignment horizontal="center"/>
    </xf>
    <xf numFmtId="0" fontId="4" fillId="0" borderId="7" xfId="1" applyFont="1" applyFill="1" applyBorder="1" applyAlignment="1">
      <alignment horizontal="center"/>
    </xf>
    <xf numFmtId="0" fontId="4" fillId="0" borderId="5" xfId="1" applyFont="1" applyFill="1" applyBorder="1" applyAlignment="1">
      <alignment horizontal="center"/>
    </xf>
  </cellXfs>
  <cellStyles count="7">
    <cellStyle name="Normal" xfId="0" builtinId="0"/>
    <cellStyle name="Normal 2" xfId="1"/>
    <cellStyle name="Normal 2 2" xfId="5"/>
    <cellStyle name="Normal 3" xfId="2"/>
    <cellStyle name="Normal 3 2" xfId="4"/>
    <cellStyle name="Normal 4" xfId="6"/>
    <cellStyle name="Normal_SY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28"/>
  <sheetViews>
    <sheetView showGridLines="0" tabSelected="1" view="pageLayout" topLeftCell="A22" zoomScale="80" zoomScaleNormal="100" zoomScalePageLayoutView="80" workbookViewId="0">
      <selection activeCell="A33" sqref="A33"/>
    </sheetView>
  </sheetViews>
  <sheetFormatPr defaultRowHeight="12.75" x14ac:dyDescent="0.2"/>
  <cols>
    <col min="1" max="1" width="9.5703125" style="1" customWidth="1"/>
    <col min="2" max="2" width="38.85546875" style="1" bestFit="1" customWidth="1"/>
    <col min="3" max="3" width="2.140625" style="1" bestFit="1" customWidth="1"/>
    <col min="4" max="4" width="4.42578125" style="1" customWidth="1"/>
    <col min="5" max="5" width="3.140625" style="1" customWidth="1"/>
    <col min="6" max="6" width="6.42578125" style="1" customWidth="1"/>
    <col min="7" max="7" width="7.7109375" style="1" customWidth="1"/>
    <col min="8" max="8" width="5.28515625" style="1" customWidth="1"/>
    <col min="9" max="9" width="8.85546875" style="1" customWidth="1"/>
    <col min="10" max="10" width="39.5703125" style="1" bestFit="1" customWidth="1"/>
    <col min="11" max="11" width="4.42578125" style="1" customWidth="1"/>
    <col min="12" max="12" width="4.140625" style="1" customWidth="1"/>
    <col min="13" max="13" width="3.5703125" style="1" customWidth="1"/>
    <col min="14" max="14" width="6.85546875" style="1" customWidth="1"/>
    <col min="15" max="15" width="7.140625" style="1" customWidth="1"/>
    <col min="16" max="16384" width="9.140625" style="1"/>
  </cols>
  <sheetData>
    <row r="1" spans="1:15" x14ac:dyDescent="0.2">
      <c r="A1" s="64"/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</row>
    <row r="2" spans="1:15" x14ac:dyDescent="0.2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</row>
    <row r="3" spans="1:15" x14ac:dyDescent="0.2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</row>
    <row r="4" spans="1:15" x14ac:dyDescent="0.2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</row>
    <row r="5" spans="1:15" ht="24.75" customHeight="1" x14ac:dyDescent="0.2">
      <c r="A5" s="65"/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</row>
    <row r="6" spans="1:15" ht="24.75" customHeight="1" x14ac:dyDescent="0.2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</row>
    <row r="7" spans="1:15" ht="24.75" customHeight="1" x14ac:dyDescent="0.2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</row>
    <row r="9" spans="1:15" x14ac:dyDescent="0.2">
      <c r="A9" s="66" t="s">
        <v>86</v>
      </c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</row>
    <row r="10" spans="1:15" ht="13.5" customHeight="1" x14ac:dyDescent="0.2">
      <c r="A10" s="66"/>
      <c r="B10" s="66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</row>
    <row r="11" spans="1:15" ht="12.75" customHeight="1" x14ac:dyDescent="0.2">
      <c r="A11" s="66"/>
      <c r="B11" s="66"/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</row>
    <row r="12" spans="1:15" ht="12.75" customHeight="1" x14ac:dyDescent="0.2">
      <c r="A12" s="66"/>
      <c r="B12" s="66"/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</row>
    <row r="13" spans="1:15" ht="18.75" customHeight="1" x14ac:dyDescent="0.2">
      <c r="A13" s="67" t="s">
        <v>25</v>
      </c>
      <c r="B13" s="67"/>
      <c r="C13" s="67"/>
      <c r="D13" s="67"/>
      <c r="E13" s="67"/>
      <c r="F13" s="67"/>
      <c r="G13" s="67"/>
      <c r="H13" s="2"/>
      <c r="I13" s="67" t="s">
        <v>26</v>
      </c>
      <c r="J13" s="67"/>
      <c r="K13" s="67"/>
      <c r="L13" s="67"/>
      <c r="M13" s="67"/>
      <c r="N13" s="67"/>
      <c r="O13" s="67"/>
    </row>
    <row r="14" spans="1:15" ht="18.75" customHeight="1" x14ac:dyDescent="0.2">
      <c r="A14" s="3" t="s">
        <v>27</v>
      </c>
      <c r="B14" s="3" t="s">
        <v>28</v>
      </c>
      <c r="C14" s="17" t="s">
        <v>0</v>
      </c>
      <c r="D14" s="17" t="s">
        <v>29</v>
      </c>
      <c r="E14" s="17" t="s">
        <v>30</v>
      </c>
      <c r="F14" s="4" t="s">
        <v>87</v>
      </c>
      <c r="G14" s="17" t="s">
        <v>31</v>
      </c>
      <c r="H14" s="5"/>
      <c r="I14" s="6" t="s">
        <v>27</v>
      </c>
      <c r="J14" s="3" t="s">
        <v>28</v>
      </c>
      <c r="K14" s="8" t="s">
        <v>0</v>
      </c>
      <c r="L14" s="8" t="s">
        <v>29</v>
      </c>
      <c r="M14" s="8" t="s">
        <v>30</v>
      </c>
      <c r="N14" s="9" t="s">
        <v>87</v>
      </c>
      <c r="O14" s="8" t="s">
        <v>31</v>
      </c>
    </row>
    <row r="15" spans="1:15" ht="18.75" customHeight="1" x14ac:dyDescent="0.2">
      <c r="A15" s="26" t="s">
        <v>161</v>
      </c>
      <c r="B15" s="26" t="s">
        <v>88</v>
      </c>
      <c r="C15" s="49">
        <v>3</v>
      </c>
      <c r="D15" s="49">
        <v>2</v>
      </c>
      <c r="E15" s="49">
        <v>4</v>
      </c>
      <c r="F15" s="49">
        <v>6</v>
      </c>
      <c r="G15" s="49" t="s">
        <v>32</v>
      </c>
      <c r="H15" s="23"/>
      <c r="I15" s="26" t="s">
        <v>165</v>
      </c>
      <c r="J15" s="26" t="s">
        <v>89</v>
      </c>
      <c r="K15" s="49">
        <v>3</v>
      </c>
      <c r="L15" s="49">
        <v>2</v>
      </c>
      <c r="M15" s="49">
        <v>4</v>
      </c>
      <c r="N15" s="49">
        <v>6</v>
      </c>
      <c r="O15" s="49" t="s">
        <v>32</v>
      </c>
    </row>
    <row r="16" spans="1:15" ht="18.75" customHeight="1" x14ac:dyDescent="0.2">
      <c r="A16" s="24" t="s">
        <v>162</v>
      </c>
      <c r="B16" s="24" t="s">
        <v>90</v>
      </c>
      <c r="C16" s="49">
        <v>3</v>
      </c>
      <c r="D16" s="49">
        <v>0</v>
      </c>
      <c r="E16" s="49">
        <v>3</v>
      </c>
      <c r="F16" s="49">
        <v>4</v>
      </c>
      <c r="G16" s="49" t="s">
        <v>32</v>
      </c>
      <c r="H16" s="23"/>
      <c r="I16" s="24" t="s">
        <v>166</v>
      </c>
      <c r="J16" s="24" t="s">
        <v>91</v>
      </c>
      <c r="K16" s="49">
        <v>3</v>
      </c>
      <c r="L16" s="49">
        <v>0</v>
      </c>
      <c r="M16" s="49">
        <v>3</v>
      </c>
      <c r="N16" s="49">
        <v>4</v>
      </c>
      <c r="O16" s="49" t="s">
        <v>32</v>
      </c>
    </row>
    <row r="17" spans="1:15" ht="18.75" customHeight="1" x14ac:dyDescent="0.2">
      <c r="A17" s="24" t="s">
        <v>92</v>
      </c>
      <c r="B17" s="24" t="s">
        <v>93</v>
      </c>
      <c r="C17" s="49">
        <v>2</v>
      </c>
      <c r="D17" s="49">
        <v>0</v>
      </c>
      <c r="E17" s="49">
        <v>2</v>
      </c>
      <c r="F17" s="49">
        <v>5</v>
      </c>
      <c r="G17" s="49" t="s">
        <v>32</v>
      </c>
      <c r="H17" s="23"/>
      <c r="I17" s="24" t="s">
        <v>94</v>
      </c>
      <c r="J17" s="24" t="s">
        <v>177</v>
      </c>
      <c r="K17" s="49">
        <v>3</v>
      </c>
      <c r="L17" s="49">
        <v>12</v>
      </c>
      <c r="M17" s="49">
        <v>9</v>
      </c>
      <c r="N17" s="49">
        <v>10</v>
      </c>
      <c r="O17" s="49" t="s">
        <v>32</v>
      </c>
    </row>
    <row r="18" spans="1:15" ht="18.75" customHeight="1" x14ac:dyDescent="0.2">
      <c r="A18" s="24" t="s">
        <v>163</v>
      </c>
      <c r="B18" s="24" t="s">
        <v>33</v>
      </c>
      <c r="C18" s="49">
        <v>2</v>
      </c>
      <c r="D18" s="49">
        <v>0</v>
      </c>
      <c r="E18" s="49">
        <v>2</v>
      </c>
      <c r="F18" s="49">
        <v>2</v>
      </c>
      <c r="G18" s="49" t="s">
        <v>32</v>
      </c>
      <c r="H18" s="23"/>
      <c r="I18" s="24" t="s">
        <v>167</v>
      </c>
      <c r="J18" s="26" t="s">
        <v>34</v>
      </c>
      <c r="K18" s="49">
        <v>2</v>
      </c>
      <c r="L18" s="49">
        <v>0</v>
      </c>
      <c r="M18" s="49">
        <v>2</v>
      </c>
      <c r="N18" s="49">
        <v>2</v>
      </c>
      <c r="O18" s="49" t="s">
        <v>32</v>
      </c>
    </row>
    <row r="19" spans="1:15" ht="18.75" customHeight="1" x14ac:dyDescent="0.2">
      <c r="A19" s="24" t="s">
        <v>164</v>
      </c>
      <c r="B19" s="24" t="s">
        <v>35</v>
      </c>
      <c r="C19" s="49">
        <v>2</v>
      </c>
      <c r="D19" s="49">
        <v>0</v>
      </c>
      <c r="E19" s="49">
        <v>2</v>
      </c>
      <c r="F19" s="49">
        <v>2</v>
      </c>
      <c r="G19" s="49" t="s">
        <v>32</v>
      </c>
      <c r="H19" s="23"/>
      <c r="I19" s="24" t="s">
        <v>168</v>
      </c>
      <c r="J19" s="26" t="s">
        <v>36</v>
      </c>
      <c r="K19" s="49">
        <v>2</v>
      </c>
      <c r="L19" s="49">
        <v>0</v>
      </c>
      <c r="M19" s="49">
        <v>2</v>
      </c>
      <c r="N19" s="49">
        <v>2</v>
      </c>
      <c r="O19" s="49" t="s">
        <v>32</v>
      </c>
    </row>
    <row r="20" spans="1:15" ht="18.75" customHeight="1" x14ac:dyDescent="0.2">
      <c r="A20" s="24" t="s">
        <v>38</v>
      </c>
      <c r="B20" s="24" t="s">
        <v>39</v>
      </c>
      <c r="C20" s="49">
        <v>0</v>
      </c>
      <c r="D20" s="49">
        <v>2</v>
      </c>
      <c r="E20" s="49">
        <v>1</v>
      </c>
      <c r="F20" s="49">
        <v>3</v>
      </c>
      <c r="G20" s="49" t="s">
        <v>32</v>
      </c>
      <c r="H20" s="23"/>
      <c r="I20" s="33"/>
      <c r="J20" s="24" t="s">
        <v>37</v>
      </c>
      <c r="K20" s="49">
        <v>2</v>
      </c>
      <c r="L20" s="49">
        <v>2</v>
      </c>
      <c r="M20" s="49">
        <v>3</v>
      </c>
      <c r="N20" s="49">
        <v>4</v>
      </c>
      <c r="O20" s="49" t="s">
        <v>32</v>
      </c>
    </row>
    <row r="21" spans="1:15" ht="18.75" customHeight="1" x14ac:dyDescent="0.2">
      <c r="A21" s="24"/>
      <c r="B21" s="24" t="s">
        <v>37</v>
      </c>
      <c r="C21" s="49">
        <v>2</v>
      </c>
      <c r="D21" s="49">
        <v>2</v>
      </c>
      <c r="E21" s="49">
        <v>3</v>
      </c>
      <c r="F21" s="49">
        <v>4</v>
      </c>
      <c r="G21" s="49" t="s">
        <v>32</v>
      </c>
      <c r="H21" s="23"/>
      <c r="I21" s="24"/>
      <c r="J21" s="24" t="s">
        <v>41</v>
      </c>
      <c r="K21" s="49">
        <v>3</v>
      </c>
      <c r="L21" s="49">
        <v>0</v>
      </c>
      <c r="M21" s="49">
        <v>3</v>
      </c>
      <c r="N21" s="49">
        <v>4</v>
      </c>
      <c r="O21" s="49" t="s">
        <v>14</v>
      </c>
    </row>
    <row r="22" spans="1:15" ht="18.75" customHeight="1" x14ac:dyDescent="0.2">
      <c r="A22" s="24"/>
      <c r="B22" s="24" t="s">
        <v>41</v>
      </c>
      <c r="C22" s="49">
        <v>3</v>
      </c>
      <c r="D22" s="49">
        <v>0</v>
      </c>
      <c r="E22" s="49">
        <v>3</v>
      </c>
      <c r="F22" s="49">
        <v>4</v>
      </c>
      <c r="G22" s="49" t="s">
        <v>14</v>
      </c>
      <c r="H22" s="23"/>
      <c r="I22" s="24"/>
      <c r="J22" s="39" t="s">
        <v>176</v>
      </c>
      <c r="K22" s="21"/>
      <c r="L22" s="21"/>
      <c r="M22" s="21"/>
      <c r="N22" s="21"/>
      <c r="O22" s="21"/>
    </row>
    <row r="23" spans="1:15" ht="18.75" customHeight="1" x14ac:dyDescent="0.2">
      <c r="A23" s="7"/>
      <c r="B23" s="35" t="s">
        <v>175</v>
      </c>
      <c r="C23" s="34"/>
      <c r="D23" s="34"/>
      <c r="E23" s="34"/>
      <c r="F23" s="34"/>
      <c r="G23" s="34"/>
      <c r="H23" s="5"/>
      <c r="I23" s="7"/>
      <c r="J23" s="36" t="s">
        <v>95</v>
      </c>
      <c r="K23" s="37"/>
      <c r="L23" s="38"/>
      <c r="M23" s="38"/>
      <c r="N23" s="38"/>
      <c r="O23" s="38"/>
    </row>
    <row r="24" spans="1:15" ht="18.75" customHeight="1" x14ac:dyDescent="0.2">
      <c r="A24" s="7"/>
      <c r="B24" s="68" t="s">
        <v>42</v>
      </c>
      <c r="C24" s="68"/>
      <c r="D24" s="68"/>
      <c r="E24" s="8">
        <f>SUM(E15:E22)</f>
        <v>20</v>
      </c>
      <c r="F24" s="8">
        <f>SUM(F15:F22)</f>
        <v>30</v>
      </c>
      <c r="G24" s="34"/>
      <c r="H24" s="5"/>
      <c r="I24" s="7"/>
      <c r="J24" s="68" t="s">
        <v>42</v>
      </c>
      <c r="K24" s="68"/>
      <c r="L24" s="68"/>
      <c r="M24" s="50">
        <f>SUM(M15:M22)</f>
        <v>26</v>
      </c>
      <c r="N24" s="8">
        <f>SUM(N15:N22)</f>
        <v>32</v>
      </c>
      <c r="O24" s="7"/>
    </row>
    <row r="25" spans="1:15" ht="18.75" customHeight="1" x14ac:dyDescent="0.2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</row>
    <row r="26" spans="1:15" ht="18.75" customHeight="1" x14ac:dyDescent="0.2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</row>
    <row r="27" spans="1:15" ht="18.75" customHeight="1" x14ac:dyDescent="0.2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</row>
    <row r="28" spans="1:15" ht="18.75" customHeight="1" x14ac:dyDescent="0.2">
      <c r="A28" s="67" t="s">
        <v>43</v>
      </c>
      <c r="B28" s="67"/>
      <c r="C28" s="67"/>
      <c r="D28" s="67"/>
      <c r="E28" s="67"/>
      <c r="F28" s="67"/>
      <c r="G28" s="67"/>
      <c r="H28" s="2"/>
      <c r="I28" s="67" t="s">
        <v>44</v>
      </c>
      <c r="J28" s="67"/>
      <c r="K28" s="67"/>
      <c r="L28" s="67"/>
      <c r="M28" s="67"/>
      <c r="N28" s="67"/>
      <c r="O28" s="67"/>
    </row>
    <row r="29" spans="1:15" ht="18.75" customHeight="1" x14ac:dyDescent="0.2">
      <c r="A29" s="6" t="s">
        <v>27</v>
      </c>
      <c r="B29" s="3" t="s">
        <v>28</v>
      </c>
      <c r="C29" s="8" t="s">
        <v>0</v>
      </c>
      <c r="D29" s="8" t="s">
        <v>29</v>
      </c>
      <c r="E29" s="8" t="s">
        <v>30</v>
      </c>
      <c r="F29" s="9" t="s">
        <v>87</v>
      </c>
      <c r="G29" s="8" t="s">
        <v>31</v>
      </c>
      <c r="H29" s="5"/>
      <c r="I29" s="6" t="s">
        <v>27</v>
      </c>
      <c r="J29" s="3" t="s">
        <v>28</v>
      </c>
      <c r="K29" s="8" t="s">
        <v>0</v>
      </c>
      <c r="L29" s="8" t="s">
        <v>29</v>
      </c>
      <c r="M29" s="8" t="s">
        <v>30</v>
      </c>
      <c r="N29" s="9" t="s">
        <v>87</v>
      </c>
      <c r="O29" s="8" t="s">
        <v>31</v>
      </c>
    </row>
    <row r="30" spans="1:15" ht="18.75" customHeight="1" x14ac:dyDescent="0.2">
      <c r="A30" s="24" t="s">
        <v>96</v>
      </c>
      <c r="B30" s="24" t="s">
        <v>97</v>
      </c>
      <c r="C30" s="49">
        <v>4</v>
      </c>
      <c r="D30" s="49">
        <v>8</v>
      </c>
      <c r="E30" s="49">
        <v>8</v>
      </c>
      <c r="F30" s="49">
        <v>12</v>
      </c>
      <c r="G30" s="49" t="s">
        <v>32</v>
      </c>
      <c r="H30" s="23"/>
      <c r="I30" s="21" t="s">
        <v>98</v>
      </c>
      <c r="J30" s="21" t="s">
        <v>99</v>
      </c>
      <c r="K30" s="51">
        <v>4</v>
      </c>
      <c r="L30" s="51">
        <v>8</v>
      </c>
      <c r="M30" s="51">
        <v>8</v>
      </c>
      <c r="N30" s="51">
        <v>14</v>
      </c>
      <c r="O30" s="51" t="s">
        <v>32</v>
      </c>
    </row>
    <row r="31" spans="1:15" ht="18.75" customHeight="1" x14ac:dyDescent="0.2">
      <c r="A31" s="24" t="s">
        <v>180</v>
      </c>
      <c r="B31" s="24" t="s">
        <v>100</v>
      </c>
      <c r="C31" s="49">
        <v>2</v>
      </c>
      <c r="D31" s="49">
        <v>0</v>
      </c>
      <c r="E31" s="49">
        <v>2</v>
      </c>
      <c r="F31" s="49">
        <v>2</v>
      </c>
      <c r="G31" s="49" t="s">
        <v>32</v>
      </c>
      <c r="H31" s="23"/>
      <c r="I31" s="21" t="s">
        <v>101</v>
      </c>
      <c r="J31" s="21" t="s">
        <v>102</v>
      </c>
      <c r="K31" s="51">
        <v>2</v>
      </c>
      <c r="L31" s="51">
        <v>0</v>
      </c>
      <c r="M31" s="51">
        <v>2</v>
      </c>
      <c r="N31" s="51">
        <v>6</v>
      </c>
      <c r="O31" s="51" t="s">
        <v>32</v>
      </c>
    </row>
    <row r="32" spans="1:15" ht="18.75" customHeight="1" x14ac:dyDescent="0.2">
      <c r="A32" s="24" t="s">
        <v>181</v>
      </c>
      <c r="B32" s="24" t="s">
        <v>103</v>
      </c>
      <c r="C32" s="49">
        <v>3</v>
      </c>
      <c r="D32" s="49">
        <v>0</v>
      </c>
      <c r="E32" s="49">
        <v>3</v>
      </c>
      <c r="F32" s="49">
        <v>4</v>
      </c>
      <c r="G32" s="49" t="s">
        <v>32</v>
      </c>
      <c r="H32" s="23"/>
      <c r="I32" s="21" t="s">
        <v>74</v>
      </c>
      <c r="J32" s="21" t="s">
        <v>75</v>
      </c>
      <c r="K32" s="51">
        <v>3</v>
      </c>
      <c r="L32" s="51">
        <v>0</v>
      </c>
      <c r="M32" s="51">
        <v>3</v>
      </c>
      <c r="N32" s="51">
        <v>6</v>
      </c>
      <c r="O32" s="51" t="s">
        <v>32</v>
      </c>
    </row>
    <row r="33" spans="1:15" ht="18.75" customHeight="1" x14ac:dyDescent="0.2">
      <c r="A33" s="24" t="s">
        <v>182</v>
      </c>
      <c r="B33" s="24" t="s">
        <v>81</v>
      </c>
      <c r="C33" s="49">
        <v>2</v>
      </c>
      <c r="D33" s="49">
        <v>0</v>
      </c>
      <c r="E33" s="49">
        <v>2</v>
      </c>
      <c r="F33" s="49">
        <v>4</v>
      </c>
      <c r="G33" s="49" t="s">
        <v>32</v>
      </c>
      <c r="H33" s="23"/>
      <c r="I33" s="21"/>
      <c r="J33" s="24" t="s">
        <v>104</v>
      </c>
      <c r="K33" s="49">
        <v>2</v>
      </c>
      <c r="L33" s="49">
        <v>2</v>
      </c>
      <c r="M33" s="49">
        <v>3</v>
      </c>
      <c r="N33" s="49">
        <v>4</v>
      </c>
      <c r="O33" s="49" t="s">
        <v>32</v>
      </c>
    </row>
    <row r="34" spans="1:15" ht="18.75" customHeight="1" x14ac:dyDescent="0.2">
      <c r="A34" s="24"/>
      <c r="B34" s="24" t="s">
        <v>104</v>
      </c>
      <c r="C34" s="49">
        <v>2</v>
      </c>
      <c r="D34" s="49">
        <v>2</v>
      </c>
      <c r="E34" s="49">
        <v>3</v>
      </c>
      <c r="F34" s="49">
        <v>4</v>
      </c>
      <c r="G34" s="49" t="s">
        <v>32</v>
      </c>
      <c r="H34" s="23"/>
      <c r="I34" s="21"/>
      <c r="J34" s="24" t="s">
        <v>41</v>
      </c>
      <c r="K34" s="49">
        <v>3</v>
      </c>
      <c r="L34" s="49">
        <v>0</v>
      </c>
      <c r="M34" s="49">
        <v>3</v>
      </c>
      <c r="N34" s="49">
        <v>4</v>
      </c>
      <c r="O34" s="49" t="s">
        <v>14</v>
      </c>
    </row>
    <row r="35" spans="1:15" ht="18.75" customHeight="1" x14ac:dyDescent="0.2">
      <c r="A35" s="24"/>
      <c r="B35" s="24" t="s">
        <v>41</v>
      </c>
      <c r="C35" s="49">
        <v>3</v>
      </c>
      <c r="D35" s="49">
        <v>0</v>
      </c>
      <c r="E35" s="49">
        <v>3</v>
      </c>
      <c r="F35" s="49">
        <v>4</v>
      </c>
      <c r="G35" s="49" t="s">
        <v>14</v>
      </c>
      <c r="H35" s="23"/>
      <c r="I35" s="21"/>
      <c r="J35" s="39" t="s">
        <v>151</v>
      </c>
      <c r="K35" s="21"/>
      <c r="L35" s="21"/>
      <c r="M35" s="21"/>
      <c r="N35" s="21"/>
      <c r="O35" s="21"/>
    </row>
    <row r="36" spans="1:15" ht="18.75" customHeight="1" x14ac:dyDescent="0.2">
      <c r="A36" s="7"/>
      <c r="B36" s="69" t="s">
        <v>42</v>
      </c>
      <c r="C36" s="70"/>
      <c r="D36" s="71"/>
      <c r="E36" s="8">
        <f>SUM(E30:E35)</f>
        <v>21</v>
      </c>
      <c r="F36" s="8">
        <f>SUM(F30:F35)</f>
        <v>30</v>
      </c>
      <c r="G36" s="7"/>
      <c r="H36" s="5"/>
      <c r="I36" s="7"/>
      <c r="J36" s="69" t="s">
        <v>42</v>
      </c>
      <c r="K36" s="70"/>
      <c r="L36" s="71"/>
      <c r="M36" s="8">
        <f>SUM(M30:M35)</f>
        <v>19</v>
      </c>
      <c r="N36" s="8">
        <f>SUM(N30:N35)</f>
        <v>34</v>
      </c>
      <c r="O36" s="7"/>
    </row>
    <row r="37" spans="1:15" ht="18.75" customHeight="1" x14ac:dyDescent="0.2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</row>
    <row r="38" spans="1:15" ht="18.75" customHeight="1" x14ac:dyDescent="0.2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</row>
    <row r="39" spans="1:15" ht="18.75" customHeight="1" x14ac:dyDescent="0.2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</row>
    <row r="40" spans="1:15" ht="18.75" customHeight="1" x14ac:dyDescent="0.2">
      <c r="A40" s="67" t="s">
        <v>45</v>
      </c>
      <c r="B40" s="67"/>
      <c r="C40" s="67"/>
      <c r="D40" s="67"/>
      <c r="E40" s="67"/>
      <c r="F40" s="67"/>
      <c r="G40" s="67"/>
      <c r="H40" s="2"/>
      <c r="I40" s="67" t="s">
        <v>46</v>
      </c>
      <c r="J40" s="67"/>
      <c r="K40" s="67"/>
      <c r="L40" s="67"/>
      <c r="M40" s="67"/>
      <c r="N40" s="67"/>
      <c r="O40" s="67"/>
    </row>
    <row r="41" spans="1:15" ht="18.75" customHeight="1" x14ac:dyDescent="0.2">
      <c r="A41" s="6" t="s">
        <v>27</v>
      </c>
      <c r="B41" s="3" t="s">
        <v>28</v>
      </c>
      <c r="C41" s="8" t="s">
        <v>0</v>
      </c>
      <c r="D41" s="8" t="s">
        <v>29</v>
      </c>
      <c r="E41" s="8" t="s">
        <v>30</v>
      </c>
      <c r="F41" s="9" t="s">
        <v>87</v>
      </c>
      <c r="G41" s="8" t="s">
        <v>31</v>
      </c>
      <c r="H41" s="5"/>
      <c r="I41" s="6" t="s">
        <v>27</v>
      </c>
      <c r="J41" s="3" t="s">
        <v>28</v>
      </c>
      <c r="K41" s="8" t="s">
        <v>0</v>
      </c>
      <c r="L41" s="8" t="s">
        <v>29</v>
      </c>
      <c r="M41" s="8" t="s">
        <v>30</v>
      </c>
      <c r="N41" s="9" t="s">
        <v>87</v>
      </c>
      <c r="O41" s="8" t="s">
        <v>31</v>
      </c>
    </row>
    <row r="42" spans="1:15" ht="18.75" customHeight="1" x14ac:dyDescent="0.2">
      <c r="A42" s="21" t="s">
        <v>105</v>
      </c>
      <c r="B42" s="21" t="s">
        <v>106</v>
      </c>
      <c r="C42" s="51">
        <v>4</v>
      </c>
      <c r="D42" s="51">
        <v>8</v>
      </c>
      <c r="E42" s="51">
        <v>8</v>
      </c>
      <c r="F42" s="51">
        <v>16</v>
      </c>
      <c r="G42" s="51" t="s">
        <v>32</v>
      </c>
      <c r="H42" s="23"/>
      <c r="I42" s="21" t="s">
        <v>107</v>
      </c>
      <c r="J42" s="21" t="s">
        <v>108</v>
      </c>
      <c r="K42" s="51">
        <v>4</v>
      </c>
      <c r="L42" s="51">
        <v>8</v>
      </c>
      <c r="M42" s="51">
        <v>8</v>
      </c>
      <c r="N42" s="51">
        <v>12</v>
      </c>
      <c r="O42" s="51" t="s">
        <v>32</v>
      </c>
    </row>
    <row r="43" spans="1:15" ht="18.75" customHeight="1" x14ac:dyDescent="0.2">
      <c r="A43" s="21" t="s">
        <v>152</v>
      </c>
      <c r="B43" s="21" t="s">
        <v>153</v>
      </c>
      <c r="C43" s="51">
        <v>2</v>
      </c>
      <c r="D43" s="51">
        <v>0</v>
      </c>
      <c r="E43" s="51">
        <v>2</v>
      </c>
      <c r="F43" s="51">
        <v>6</v>
      </c>
      <c r="G43" s="51" t="s">
        <v>32</v>
      </c>
      <c r="H43" s="23"/>
      <c r="I43" s="21" t="s">
        <v>156</v>
      </c>
      <c r="J43" s="21" t="s">
        <v>157</v>
      </c>
      <c r="K43" s="51">
        <v>4</v>
      </c>
      <c r="L43" s="51">
        <v>8</v>
      </c>
      <c r="M43" s="51">
        <v>8</v>
      </c>
      <c r="N43" s="51">
        <v>12</v>
      </c>
      <c r="O43" s="51" t="s">
        <v>32</v>
      </c>
    </row>
    <row r="44" spans="1:15" ht="18.75" customHeight="1" x14ac:dyDescent="0.2">
      <c r="A44" s="21"/>
      <c r="B44" s="21" t="s">
        <v>104</v>
      </c>
      <c r="C44" s="51">
        <v>2</v>
      </c>
      <c r="D44" s="51">
        <v>2</v>
      </c>
      <c r="E44" s="51">
        <v>3</v>
      </c>
      <c r="F44" s="51">
        <v>4</v>
      </c>
      <c r="G44" s="51" t="s">
        <v>32</v>
      </c>
      <c r="H44" s="23"/>
      <c r="I44" s="21" t="s">
        <v>47</v>
      </c>
      <c r="J44" s="21" t="s">
        <v>85</v>
      </c>
      <c r="K44" s="51">
        <v>2</v>
      </c>
      <c r="L44" s="51">
        <v>0</v>
      </c>
      <c r="M44" s="51">
        <v>2</v>
      </c>
      <c r="N44" s="51">
        <v>2</v>
      </c>
      <c r="O44" s="51" t="s">
        <v>32</v>
      </c>
    </row>
    <row r="45" spans="1:15" ht="18.75" customHeight="1" x14ac:dyDescent="0.2">
      <c r="A45" s="21"/>
      <c r="B45" s="21" t="s">
        <v>41</v>
      </c>
      <c r="C45" s="51">
        <v>2</v>
      </c>
      <c r="D45" s="51">
        <v>0</v>
      </c>
      <c r="E45" s="51">
        <v>2</v>
      </c>
      <c r="F45" s="51">
        <v>4</v>
      </c>
      <c r="G45" s="51" t="s">
        <v>14</v>
      </c>
      <c r="H45" s="23"/>
      <c r="I45" s="21"/>
      <c r="J45" s="21" t="s">
        <v>104</v>
      </c>
      <c r="K45" s="51">
        <v>2</v>
      </c>
      <c r="L45" s="51">
        <v>2</v>
      </c>
      <c r="M45" s="51">
        <v>3</v>
      </c>
      <c r="N45" s="51">
        <v>4</v>
      </c>
      <c r="O45" s="51" t="s">
        <v>32</v>
      </c>
    </row>
    <row r="46" spans="1:15" ht="18.75" customHeight="1" x14ac:dyDescent="0.2">
      <c r="A46" s="22"/>
      <c r="B46" s="26"/>
      <c r="C46" s="24"/>
      <c r="D46" s="24"/>
      <c r="E46" s="24"/>
      <c r="F46" s="24"/>
      <c r="G46" s="22"/>
      <c r="H46" s="23"/>
      <c r="I46" s="21"/>
      <c r="J46" s="39" t="s">
        <v>109</v>
      </c>
      <c r="K46" s="21"/>
      <c r="L46" s="21"/>
      <c r="M46" s="21"/>
      <c r="N46" s="21"/>
      <c r="O46" s="21"/>
    </row>
    <row r="47" spans="1:15" ht="18.75" customHeight="1" x14ac:dyDescent="0.2">
      <c r="A47" s="7"/>
      <c r="B47" s="69" t="s">
        <v>42</v>
      </c>
      <c r="C47" s="70"/>
      <c r="D47" s="71"/>
      <c r="E47" s="8">
        <f>SUM(E42:E46)</f>
        <v>15</v>
      </c>
      <c r="F47" s="8">
        <f>SUM(F42:F46)</f>
        <v>30</v>
      </c>
      <c r="G47" s="7"/>
      <c r="H47" s="5"/>
      <c r="I47" s="7"/>
      <c r="J47" s="69" t="s">
        <v>42</v>
      </c>
      <c r="K47" s="70"/>
      <c r="L47" s="71"/>
      <c r="M47" s="8">
        <f>SUM(M42:M46)</f>
        <v>21</v>
      </c>
      <c r="N47" s="8">
        <f>SUM(N42:N46)</f>
        <v>30</v>
      </c>
      <c r="O47" s="7"/>
    </row>
    <row r="48" spans="1:15" ht="18.75" customHeight="1" x14ac:dyDescent="0.2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</row>
    <row r="49" spans="1:15" ht="18.75" customHeight="1" x14ac:dyDescent="0.2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</row>
    <row r="50" spans="1:15" ht="18.75" customHeight="1" x14ac:dyDescent="0.2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</row>
    <row r="51" spans="1:15" ht="18.75" customHeight="1" x14ac:dyDescent="0.2">
      <c r="A51" s="67" t="s">
        <v>48</v>
      </c>
      <c r="B51" s="67"/>
      <c r="C51" s="67"/>
      <c r="D51" s="67"/>
      <c r="E51" s="67"/>
      <c r="F51" s="67"/>
      <c r="G51" s="67"/>
      <c r="H51" s="2"/>
      <c r="I51" s="67" t="s">
        <v>49</v>
      </c>
      <c r="J51" s="67"/>
      <c r="K51" s="67"/>
      <c r="L51" s="67"/>
      <c r="M51" s="67"/>
      <c r="N51" s="67"/>
      <c r="O51" s="67"/>
    </row>
    <row r="52" spans="1:15" ht="18.75" customHeight="1" x14ac:dyDescent="0.2">
      <c r="A52" s="6" t="s">
        <v>27</v>
      </c>
      <c r="B52" s="3" t="s">
        <v>28</v>
      </c>
      <c r="C52" s="8" t="s">
        <v>0</v>
      </c>
      <c r="D52" s="8" t="s">
        <v>29</v>
      </c>
      <c r="E52" s="8" t="s">
        <v>30</v>
      </c>
      <c r="F52" s="9" t="s">
        <v>87</v>
      </c>
      <c r="G52" s="8" t="s">
        <v>31</v>
      </c>
      <c r="H52" s="5"/>
      <c r="I52" s="6" t="s">
        <v>27</v>
      </c>
      <c r="J52" s="3" t="s">
        <v>28</v>
      </c>
      <c r="K52" s="8" t="s">
        <v>0</v>
      </c>
      <c r="L52" s="8" t="s">
        <v>29</v>
      </c>
      <c r="M52" s="8" t="s">
        <v>30</v>
      </c>
      <c r="N52" s="9" t="s">
        <v>87</v>
      </c>
      <c r="O52" s="8" t="s">
        <v>31</v>
      </c>
    </row>
    <row r="53" spans="1:15" ht="18.75" customHeight="1" x14ac:dyDescent="0.2">
      <c r="A53" s="21" t="s">
        <v>110</v>
      </c>
      <c r="B53" s="21" t="s">
        <v>111</v>
      </c>
      <c r="C53" s="51">
        <v>3</v>
      </c>
      <c r="D53" s="51">
        <v>8</v>
      </c>
      <c r="E53" s="51">
        <v>7</v>
      </c>
      <c r="F53" s="51">
        <v>14</v>
      </c>
      <c r="G53" s="51" t="s">
        <v>32</v>
      </c>
      <c r="H53" s="23"/>
      <c r="I53" s="21" t="s">
        <v>112</v>
      </c>
      <c r="J53" s="21" t="s">
        <v>113</v>
      </c>
      <c r="K53" s="51">
        <v>0</v>
      </c>
      <c r="L53" s="51">
        <v>24</v>
      </c>
      <c r="M53" s="51">
        <v>12</v>
      </c>
      <c r="N53" s="51">
        <v>20</v>
      </c>
      <c r="O53" s="51" t="s">
        <v>32</v>
      </c>
    </row>
    <row r="54" spans="1:15" ht="18.75" customHeight="1" x14ac:dyDescent="0.2">
      <c r="A54" s="21" t="s">
        <v>73</v>
      </c>
      <c r="B54" s="21" t="s">
        <v>50</v>
      </c>
      <c r="C54" s="51">
        <v>3</v>
      </c>
      <c r="D54" s="51">
        <v>0</v>
      </c>
      <c r="E54" s="51">
        <v>3</v>
      </c>
      <c r="F54" s="51">
        <v>6</v>
      </c>
      <c r="G54" s="51" t="s">
        <v>32</v>
      </c>
      <c r="H54" s="23"/>
      <c r="I54" s="21"/>
      <c r="J54" s="21" t="s">
        <v>114</v>
      </c>
      <c r="K54" s="51">
        <v>0</v>
      </c>
      <c r="L54" s="51">
        <v>2</v>
      </c>
      <c r="M54" s="51">
        <v>1</v>
      </c>
      <c r="N54" s="51">
        <v>4</v>
      </c>
      <c r="O54" s="51" t="s">
        <v>14</v>
      </c>
    </row>
    <row r="55" spans="1:15" ht="18.75" customHeight="1" x14ac:dyDescent="0.2">
      <c r="A55" s="21" t="s">
        <v>115</v>
      </c>
      <c r="B55" s="21" t="s">
        <v>116</v>
      </c>
      <c r="C55" s="51">
        <v>3</v>
      </c>
      <c r="D55" s="51">
        <v>4</v>
      </c>
      <c r="E55" s="51">
        <v>5</v>
      </c>
      <c r="F55" s="51">
        <v>6</v>
      </c>
      <c r="G55" s="51" t="s">
        <v>32</v>
      </c>
      <c r="H55" s="23"/>
      <c r="I55" s="21"/>
      <c r="J55" s="21" t="s">
        <v>40</v>
      </c>
      <c r="K55" s="51">
        <v>3</v>
      </c>
      <c r="L55" s="51">
        <v>0</v>
      </c>
      <c r="M55" s="51">
        <v>3</v>
      </c>
      <c r="N55" s="51">
        <v>6</v>
      </c>
      <c r="O55" s="51" t="s">
        <v>14</v>
      </c>
    </row>
    <row r="56" spans="1:15" ht="18.75" customHeight="1" x14ac:dyDescent="0.2">
      <c r="A56" s="21"/>
      <c r="B56" s="21" t="s">
        <v>40</v>
      </c>
      <c r="C56" s="51">
        <v>2</v>
      </c>
      <c r="D56" s="51">
        <v>0</v>
      </c>
      <c r="E56" s="51">
        <v>2</v>
      </c>
      <c r="F56" s="51">
        <v>4</v>
      </c>
      <c r="G56" s="51" t="s">
        <v>14</v>
      </c>
      <c r="H56" s="23"/>
      <c r="I56" s="22"/>
      <c r="J56" s="24"/>
      <c r="K56" s="24"/>
      <c r="L56" s="24"/>
      <c r="M56" s="24"/>
      <c r="N56" s="24"/>
      <c r="O56" s="40"/>
    </row>
    <row r="57" spans="1:15" ht="18.75" customHeight="1" x14ac:dyDescent="0.2">
      <c r="A57" s="7"/>
      <c r="B57" s="69" t="s">
        <v>42</v>
      </c>
      <c r="C57" s="70"/>
      <c r="D57" s="71"/>
      <c r="E57" s="8">
        <f>SUM(E53:E56)</f>
        <v>17</v>
      </c>
      <c r="F57" s="8">
        <f>SUM(F53:F56)</f>
        <v>30</v>
      </c>
      <c r="G57" s="7"/>
      <c r="H57" s="5"/>
      <c r="I57" s="7"/>
      <c r="J57" s="69" t="s">
        <v>42</v>
      </c>
      <c r="K57" s="70"/>
      <c r="L57" s="71"/>
      <c r="M57" s="8">
        <f>SUM(M53:M56)</f>
        <v>16</v>
      </c>
      <c r="N57" s="8">
        <f>SUM(N53:N56)</f>
        <v>30</v>
      </c>
      <c r="O57" s="7"/>
    </row>
    <row r="58" spans="1:15" ht="18.75" customHeight="1" x14ac:dyDescent="0.2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</row>
    <row r="59" spans="1:15" ht="18.75" customHeight="1" x14ac:dyDescent="0.2">
      <c r="A59" s="5"/>
      <c r="B59" s="10" t="s">
        <v>51</v>
      </c>
      <c r="C59" s="72">
        <f>SUM(M57,E57,J47:M47,E47,M36,E36,M24,E24)</f>
        <v>155</v>
      </c>
      <c r="D59" s="73"/>
      <c r="E59" s="74"/>
      <c r="F59" s="5"/>
      <c r="G59" s="5"/>
      <c r="H59" s="5"/>
      <c r="I59" s="5"/>
      <c r="J59" s="5"/>
      <c r="K59" s="5"/>
      <c r="L59" s="5"/>
      <c r="M59" s="5"/>
      <c r="N59" s="5"/>
      <c r="O59" s="5"/>
    </row>
    <row r="60" spans="1:15" ht="18.75" customHeight="1" x14ac:dyDescent="0.2">
      <c r="A60" s="5"/>
      <c r="B60" s="10" t="s">
        <v>52</v>
      </c>
      <c r="C60" s="72">
        <v>244</v>
      </c>
      <c r="D60" s="73"/>
      <c r="E60" s="74"/>
      <c r="F60" s="5"/>
      <c r="G60" s="5"/>
      <c r="H60" s="5"/>
      <c r="I60" s="5"/>
      <c r="J60" s="5"/>
      <c r="K60" s="5"/>
      <c r="L60" s="5"/>
      <c r="M60" s="5"/>
      <c r="N60" s="5"/>
      <c r="O60" s="5"/>
    </row>
    <row r="61" spans="1:15" x14ac:dyDescent="0.2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</row>
    <row r="62" spans="1:15" x14ac:dyDescent="0.2">
      <c r="A62" s="75" t="s">
        <v>53</v>
      </c>
      <c r="B62" s="75"/>
      <c r="C62" s="75"/>
      <c r="D62" s="75"/>
      <c r="E62" s="75"/>
      <c r="F62" s="75"/>
      <c r="G62" s="75"/>
      <c r="H62" s="75"/>
      <c r="I62" s="75"/>
      <c r="J62" s="75"/>
      <c r="K62" s="75"/>
      <c r="L62" s="75"/>
      <c r="M62" s="75"/>
      <c r="N62" s="75"/>
      <c r="O62" s="75"/>
    </row>
    <row r="63" spans="1:15" x14ac:dyDescent="0.2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</row>
    <row r="64" spans="1:15" x14ac:dyDescent="0.2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</row>
    <row r="65" spans="1:15" x14ac:dyDescent="0.2">
      <c r="A65" s="64"/>
      <c r="B65" s="76"/>
      <c r="C65" s="76"/>
      <c r="D65" s="76"/>
      <c r="E65" s="76"/>
      <c r="F65" s="76"/>
      <c r="G65" s="76"/>
      <c r="H65" s="76"/>
      <c r="I65" s="76"/>
      <c r="J65" s="76"/>
      <c r="K65" s="76"/>
      <c r="L65" s="76"/>
      <c r="M65" s="76"/>
      <c r="N65" s="76"/>
      <c r="O65" s="76"/>
    </row>
    <row r="66" spans="1:15" x14ac:dyDescent="0.2">
      <c r="A66" s="76"/>
      <c r="B66" s="76"/>
      <c r="C66" s="76"/>
      <c r="D66" s="76"/>
      <c r="E66" s="76"/>
      <c r="F66" s="76"/>
      <c r="G66" s="76"/>
      <c r="H66" s="76"/>
      <c r="I66" s="76"/>
      <c r="J66" s="76"/>
      <c r="K66" s="76"/>
      <c r="L66" s="76"/>
      <c r="M66" s="76"/>
      <c r="N66" s="76"/>
      <c r="O66" s="76"/>
    </row>
    <row r="67" spans="1:15" x14ac:dyDescent="0.2">
      <c r="A67" s="76"/>
      <c r="B67" s="76"/>
      <c r="C67" s="76"/>
      <c r="D67" s="76"/>
      <c r="E67" s="76"/>
      <c r="F67" s="76"/>
      <c r="G67" s="76"/>
      <c r="H67" s="76"/>
      <c r="I67" s="76"/>
      <c r="J67" s="76"/>
      <c r="K67" s="76"/>
      <c r="L67" s="76"/>
      <c r="M67" s="76"/>
      <c r="N67" s="76"/>
      <c r="O67" s="76"/>
    </row>
    <row r="68" spans="1:15" x14ac:dyDescent="0.2">
      <c r="A68" s="76"/>
      <c r="B68" s="76"/>
      <c r="C68" s="76"/>
      <c r="D68" s="76"/>
      <c r="E68" s="76"/>
      <c r="F68" s="76"/>
      <c r="G68" s="76"/>
      <c r="H68" s="76"/>
      <c r="I68" s="76"/>
      <c r="J68" s="76"/>
      <c r="K68" s="76"/>
      <c r="L68" s="76"/>
      <c r="M68" s="76"/>
      <c r="N68" s="76"/>
      <c r="O68" s="76"/>
    </row>
    <row r="69" spans="1:15" x14ac:dyDescent="0.2">
      <c r="A69" s="76"/>
      <c r="B69" s="76"/>
      <c r="C69" s="76"/>
      <c r="D69" s="76"/>
      <c r="E69" s="76"/>
      <c r="F69" s="76"/>
      <c r="G69" s="76"/>
      <c r="H69" s="76"/>
      <c r="I69" s="76"/>
      <c r="J69" s="76"/>
      <c r="K69" s="76"/>
      <c r="L69" s="76"/>
      <c r="M69" s="76"/>
      <c r="N69" s="76"/>
      <c r="O69" s="76"/>
    </row>
    <row r="70" spans="1:15" x14ac:dyDescent="0.2">
      <c r="A70" s="76"/>
      <c r="B70" s="76"/>
      <c r="C70" s="76"/>
      <c r="D70" s="76"/>
      <c r="E70" s="76"/>
      <c r="F70" s="76"/>
      <c r="G70" s="76"/>
      <c r="H70" s="76"/>
      <c r="I70" s="76"/>
      <c r="J70" s="76"/>
      <c r="K70" s="76"/>
      <c r="L70" s="76"/>
      <c r="M70" s="76"/>
      <c r="N70" s="76"/>
      <c r="O70" s="76"/>
    </row>
    <row r="71" spans="1:15" x14ac:dyDescent="0.2">
      <c r="A71" s="76"/>
      <c r="B71" s="76"/>
      <c r="C71" s="76"/>
      <c r="D71" s="76"/>
      <c r="E71" s="76"/>
      <c r="F71" s="76"/>
      <c r="G71" s="76"/>
      <c r="H71" s="76"/>
      <c r="I71" s="76"/>
      <c r="J71" s="76"/>
      <c r="K71" s="76"/>
      <c r="L71" s="76"/>
      <c r="M71" s="76"/>
      <c r="N71" s="76"/>
      <c r="O71" s="76"/>
    </row>
    <row r="72" spans="1:15" ht="24.75" customHeight="1" x14ac:dyDescent="0.2">
      <c r="A72" s="76"/>
      <c r="B72" s="76"/>
      <c r="C72" s="76"/>
      <c r="D72" s="76"/>
      <c r="E72" s="76"/>
      <c r="F72" s="76"/>
      <c r="G72" s="76"/>
      <c r="H72" s="76"/>
      <c r="I72" s="76"/>
      <c r="J72" s="76"/>
      <c r="K72" s="76"/>
      <c r="L72" s="76"/>
      <c r="M72" s="76"/>
      <c r="N72" s="76"/>
      <c r="O72" s="76"/>
    </row>
    <row r="73" spans="1:15" x14ac:dyDescent="0.2">
      <c r="A73" s="77" t="s">
        <v>54</v>
      </c>
      <c r="B73" s="77"/>
      <c r="C73" s="77"/>
      <c r="D73" s="77"/>
      <c r="E73" s="77"/>
      <c r="F73" s="77"/>
      <c r="G73" s="77"/>
      <c r="H73" s="77"/>
      <c r="I73" s="77"/>
      <c r="J73" s="77"/>
      <c r="K73" s="77"/>
      <c r="L73" s="77"/>
      <c r="M73" s="77"/>
      <c r="N73" s="77"/>
      <c r="O73" s="77"/>
    </row>
    <row r="74" spans="1:15" x14ac:dyDescent="0.2">
      <c r="A74" s="77"/>
      <c r="B74" s="77"/>
      <c r="C74" s="77"/>
      <c r="D74" s="77"/>
      <c r="E74" s="77"/>
      <c r="F74" s="77"/>
      <c r="G74" s="77"/>
      <c r="H74" s="77"/>
      <c r="I74" s="77"/>
      <c r="J74" s="77"/>
      <c r="K74" s="77"/>
      <c r="L74" s="77"/>
      <c r="M74" s="77"/>
      <c r="N74" s="77"/>
      <c r="O74" s="77"/>
    </row>
    <row r="75" spans="1:15" ht="18.75" customHeight="1" x14ac:dyDescent="0.2">
      <c r="A75" s="67" t="s">
        <v>25</v>
      </c>
      <c r="B75" s="67"/>
      <c r="C75" s="67"/>
      <c r="D75" s="67"/>
      <c r="E75" s="67"/>
      <c r="F75" s="67"/>
      <c r="G75" s="67"/>
      <c r="H75" s="2"/>
      <c r="I75" s="67" t="s">
        <v>26</v>
      </c>
      <c r="J75" s="67"/>
      <c r="K75" s="67"/>
      <c r="L75" s="67"/>
      <c r="M75" s="67"/>
      <c r="N75" s="67"/>
      <c r="O75" s="67"/>
    </row>
    <row r="76" spans="1:15" ht="18.75" customHeight="1" x14ac:dyDescent="0.2">
      <c r="A76" s="6" t="s">
        <v>27</v>
      </c>
      <c r="B76" s="3" t="s">
        <v>28</v>
      </c>
      <c r="C76" s="14" t="s">
        <v>0</v>
      </c>
      <c r="D76" s="14" t="s">
        <v>29</v>
      </c>
      <c r="E76" s="14" t="s">
        <v>30</v>
      </c>
      <c r="F76" s="15" t="s">
        <v>1</v>
      </c>
      <c r="G76" s="14" t="s">
        <v>31</v>
      </c>
      <c r="H76" s="5"/>
      <c r="I76" s="6" t="s">
        <v>27</v>
      </c>
      <c r="J76" s="3" t="s">
        <v>28</v>
      </c>
      <c r="K76" s="8" t="s">
        <v>0</v>
      </c>
      <c r="L76" s="8" t="s">
        <v>29</v>
      </c>
      <c r="M76" s="8" t="s">
        <v>30</v>
      </c>
      <c r="N76" s="9" t="s">
        <v>1</v>
      </c>
      <c r="O76" s="8" t="s">
        <v>31</v>
      </c>
    </row>
    <row r="77" spans="1:15" ht="18.75" customHeight="1" x14ac:dyDescent="0.2">
      <c r="A77" s="78" t="s">
        <v>55</v>
      </c>
      <c r="B77" s="79"/>
      <c r="C77" s="79"/>
      <c r="D77" s="79"/>
      <c r="E77" s="79"/>
      <c r="F77" s="79"/>
      <c r="G77" s="80"/>
      <c r="H77" s="5"/>
      <c r="I77" s="78" t="s">
        <v>55</v>
      </c>
      <c r="J77" s="79"/>
      <c r="K77" s="79"/>
      <c r="L77" s="79"/>
      <c r="M77" s="79"/>
      <c r="N77" s="79"/>
      <c r="O77" s="80"/>
    </row>
    <row r="78" spans="1:15" ht="18.75" customHeight="1" x14ac:dyDescent="0.2">
      <c r="A78" s="26" t="s">
        <v>56</v>
      </c>
      <c r="B78" s="27" t="s">
        <v>57</v>
      </c>
      <c r="C78" s="52">
        <v>2</v>
      </c>
      <c r="D78" s="53">
        <v>2</v>
      </c>
      <c r="E78" s="54">
        <v>3</v>
      </c>
      <c r="F78" s="53">
        <v>4</v>
      </c>
      <c r="G78" s="52" t="s">
        <v>14</v>
      </c>
      <c r="H78" s="23"/>
      <c r="I78" s="26" t="s">
        <v>58</v>
      </c>
      <c r="J78" s="27" t="s">
        <v>59</v>
      </c>
      <c r="K78" s="52">
        <v>2</v>
      </c>
      <c r="L78" s="53">
        <v>2</v>
      </c>
      <c r="M78" s="54">
        <v>3</v>
      </c>
      <c r="N78" s="53">
        <v>4</v>
      </c>
      <c r="O78" s="52" t="s">
        <v>14</v>
      </c>
    </row>
    <row r="79" spans="1:15" ht="18.75" customHeight="1" x14ac:dyDescent="0.2">
      <c r="A79" s="26" t="s">
        <v>15</v>
      </c>
      <c r="B79" s="27" t="s">
        <v>16</v>
      </c>
      <c r="C79" s="52">
        <v>2</v>
      </c>
      <c r="D79" s="53">
        <v>2</v>
      </c>
      <c r="E79" s="54">
        <v>3</v>
      </c>
      <c r="F79" s="53">
        <v>4</v>
      </c>
      <c r="G79" s="52" t="s">
        <v>14</v>
      </c>
      <c r="H79" s="23"/>
      <c r="I79" s="26" t="s">
        <v>17</v>
      </c>
      <c r="J79" s="27" t="s">
        <v>2</v>
      </c>
      <c r="K79" s="52">
        <v>2</v>
      </c>
      <c r="L79" s="53">
        <v>2</v>
      </c>
      <c r="M79" s="54">
        <v>3</v>
      </c>
      <c r="N79" s="53">
        <v>4</v>
      </c>
      <c r="O79" s="52" t="s">
        <v>14</v>
      </c>
    </row>
    <row r="80" spans="1:15" ht="18.75" customHeight="1" x14ac:dyDescent="0.2">
      <c r="A80" s="12"/>
      <c r="B80" s="12"/>
      <c r="C80" s="12"/>
      <c r="D80" s="12"/>
      <c r="E80" s="12"/>
      <c r="F80" s="12"/>
      <c r="G80" s="12"/>
      <c r="H80" s="5"/>
      <c r="I80" s="12"/>
      <c r="J80" s="12"/>
      <c r="K80" s="12"/>
      <c r="L80" s="12"/>
      <c r="M80" s="12"/>
      <c r="N80" s="12"/>
      <c r="O80" s="12"/>
    </row>
    <row r="81" spans="1:15" ht="18.75" customHeight="1" x14ac:dyDescent="0.2">
      <c r="A81" s="12"/>
      <c r="B81" s="12"/>
      <c r="C81" s="12"/>
      <c r="D81" s="12"/>
      <c r="E81" s="12"/>
      <c r="F81" s="12"/>
      <c r="G81" s="12"/>
      <c r="H81" s="5"/>
      <c r="I81" s="12"/>
      <c r="J81" s="12"/>
      <c r="K81" s="12"/>
      <c r="L81" s="12"/>
      <c r="M81" s="12"/>
      <c r="N81" s="12"/>
      <c r="O81" s="12"/>
    </row>
    <row r="82" spans="1:15" ht="18.75" customHeight="1" x14ac:dyDescent="0.2">
      <c r="A82" s="72" t="s">
        <v>117</v>
      </c>
      <c r="B82" s="73"/>
      <c r="C82" s="73"/>
      <c r="D82" s="73"/>
      <c r="E82" s="73"/>
      <c r="F82" s="73"/>
      <c r="G82" s="74"/>
      <c r="H82" s="5"/>
      <c r="I82" s="72" t="s">
        <v>117</v>
      </c>
      <c r="J82" s="73"/>
      <c r="K82" s="73"/>
      <c r="L82" s="73"/>
      <c r="M82" s="73"/>
      <c r="N82" s="73"/>
      <c r="O82" s="74"/>
    </row>
    <row r="83" spans="1:15" ht="18.75" customHeight="1" x14ac:dyDescent="0.2">
      <c r="A83" s="30" t="s">
        <v>169</v>
      </c>
      <c r="B83" s="29" t="s">
        <v>84</v>
      </c>
      <c r="C83" s="55">
        <v>2</v>
      </c>
      <c r="D83" s="55">
        <v>0</v>
      </c>
      <c r="E83" s="55">
        <v>2</v>
      </c>
      <c r="F83" s="55">
        <v>4</v>
      </c>
      <c r="G83" s="55" t="s">
        <v>14</v>
      </c>
      <c r="H83" s="19"/>
      <c r="I83" s="21" t="s">
        <v>82</v>
      </c>
      <c r="J83" s="21" t="s">
        <v>83</v>
      </c>
      <c r="K83" s="51">
        <v>2</v>
      </c>
      <c r="L83" s="51">
        <v>0</v>
      </c>
      <c r="M83" s="51">
        <v>2</v>
      </c>
      <c r="N83" s="51">
        <v>4</v>
      </c>
      <c r="O83" s="51" t="s">
        <v>14</v>
      </c>
    </row>
    <row r="84" spans="1:15" ht="18.75" customHeight="1" x14ac:dyDescent="0.2">
      <c r="A84" s="72" t="s">
        <v>60</v>
      </c>
      <c r="B84" s="73"/>
      <c r="C84" s="73"/>
      <c r="D84" s="73"/>
      <c r="E84" s="73"/>
      <c r="F84" s="73"/>
      <c r="G84" s="74"/>
      <c r="H84" s="5"/>
      <c r="I84" s="72" t="s">
        <v>60</v>
      </c>
      <c r="J84" s="73"/>
      <c r="K84" s="73"/>
      <c r="L84" s="73"/>
      <c r="M84" s="73"/>
      <c r="N84" s="73"/>
      <c r="O84" s="74"/>
    </row>
    <row r="85" spans="1:15" ht="18.75" customHeight="1" x14ac:dyDescent="0.2">
      <c r="A85" s="12"/>
      <c r="B85" s="21" t="s">
        <v>61</v>
      </c>
      <c r="C85" s="12"/>
      <c r="D85" s="12"/>
      <c r="E85" s="12"/>
      <c r="F85" s="12"/>
      <c r="G85" s="12"/>
      <c r="H85" s="5"/>
      <c r="I85" s="12"/>
      <c r="J85" s="21" t="s">
        <v>61</v>
      </c>
      <c r="K85" s="12"/>
      <c r="L85" s="12"/>
      <c r="M85" s="12"/>
      <c r="N85" s="12"/>
      <c r="O85" s="12"/>
    </row>
    <row r="86" spans="1:15" ht="18.75" customHeight="1" x14ac:dyDescent="0.2">
      <c r="A86" s="13"/>
      <c r="B86" s="13"/>
      <c r="C86" s="13"/>
      <c r="D86" s="13"/>
      <c r="E86" s="13"/>
      <c r="F86" s="13"/>
      <c r="G86" s="13"/>
      <c r="H86" s="5"/>
      <c r="I86" s="13"/>
      <c r="J86" s="13"/>
      <c r="K86" s="13"/>
      <c r="L86" s="13"/>
      <c r="M86" s="13"/>
      <c r="N86" s="13"/>
      <c r="O86" s="13"/>
    </row>
    <row r="87" spans="1:15" ht="18.75" customHeight="1" x14ac:dyDescent="0.2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</row>
    <row r="88" spans="1:15" ht="18.75" customHeight="1" x14ac:dyDescent="0.2">
      <c r="A88" s="67" t="s">
        <v>43</v>
      </c>
      <c r="B88" s="67"/>
      <c r="C88" s="67"/>
      <c r="D88" s="67"/>
      <c r="E88" s="67"/>
      <c r="F88" s="67"/>
      <c r="G88" s="67"/>
      <c r="H88" s="13"/>
      <c r="I88" s="67" t="s">
        <v>44</v>
      </c>
      <c r="J88" s="67"/>
      <c r="K88" s="67"/>
      <c r="L88" s="67"/>
      <c r="M88" s="67"/>
      <c r="N88" s="67"/>
      <c r="O88" s="67"/>
    </row>
    <row r="89" spans="1:15" ht="18.75" customHeight="1" x14ac:dyDescent="0.2">
      <c r="A89" s="6" t="s">
        <v>27</v>
      </c>
      <c r="B89" s="3" t="s">
        <v>28</v>
      </c>
      <c r="C89" s="8" t="s">
        <v>0</v>
      </c>
      <c r="D89" s="8" t="s">
        <v>29</v>
      </c>
      <c r="E89" s="8" t="s">
        <v>30</v>
      </c>
      <c r="F89" s="9" t="s">
        <v>1</v>
      </c>
      <c r="G89" s="8" t="s">
        <v>31</v>
      </c>
      <c r="H89" s="2"/>
      <c r="I89" s="6" t="s">
        <v>27</v>
      </c>
      <c r="J89" s="3" t="s">
        <v>28</v>
      </c>
      <c r="K89" s="8" t="s">
        <v>0</v>
      </c>
      <c r="L89" s="8" t="s">
        <v>29</v>
      </c>
      <c r="M89" s="8" t="s">
        <v>30</v>
      </c>
      <c r="N89" s="9" t="s">
        <v>1</v>
      </c>
      <c r="O89" s="8" t="s">
        <v>31</v>
      </c>
    </row>
    <row r="90" spans="1:15" ht="18.75" customHeight="1" x14ac:dyDescent="0.2">
      <c r="A90" s="78" t="s">
        <v>55</v>
      </c>
      <c r="B90" s="79"/>
      <c r="C90" s="79"/>
      <c r="D90" s="79"/>
      <c r="E90" s="79"/>
      <c r="F90" s="79"/>
      <c r="G90" s="80"/>
      <c r="H90" s="5"/>
      <c r="I90" s="78" t="s">
        <v>55</v>
      </c>
      <c r="J90" s="79"/>
      <c r="K90" s="79"/>
      <c r="L90" s="79"/>
      <c r="M90" s="79"/>
      <c r="N90" s="79"/>
      <c r="O90" s="80"/>
    </row>
    <row r="91" spans="1:15" ht="18.75" customHeight="1" x14ac:dyDescent="0.2">
      <c r="A91" s="18" t="s">
        <v>170</v>
      </c>
      <c r="B91" s="18" t="s">
        <v>3</v>
      </c>
      <c r="C91" s="56">
        <v>2</v>
      </c>
      <c r="D91" s="57">
        <v>2</v>
      </c>
      <c r="E91" s="56">
        <v>3</v>
      </c>
      <c r="F91" s="57">
        <v>4</v>
      </c>
      <c r="G91" s="56" t="s">
        <v>14</v>
      </c>
      <c r="H91" s="5"/>
      <c r="I91" s="18" t="s">
        <v>172</v>
      </c>
      <c r="J91" s="18" t="s">
        <v>18</v>
      </c>
      <c r="K91" s="56">
        <v>2</v>
      </c>
      <c r="L91" s="56">
        <v>2</v>
      </c>
      <c r="M91" s="56">
        <v>3</v>
      </c>
      <c r="N91" s="56">
        <v>4</v>
      </c>
      <c r="O91" s="56" t="s">
        <v>14</v>
      </c>
    </row>
    <row r="92" spans="1:15" ht="18.75" customHeight="1" x14ac:dyDescent="0.2">
      <c r="A92" s="20" t="s">
        <v>171</v>
      </c>
      <c r="B92" s="20" t="s">
        <v>19</v>
      </c>
      <c r="C92" s="56">
        <v>2</v>
      </c>
      <c r="D92" s="57">
        <v>2</v>
      </c>
      <c r="E92" s="56">
        <v>3</v>
      </c>
      <c r="F92" s="57">
        <v>4</v>
      </c>
      <c r="G92" s="56" t="s">
        <v>14</v>
      </c>
      <c r="H92" s="5"/>
      <c r="I92" s="18" t="s">
        <v>173</v>
      </c>
      <c r="J92" s="18" t="s">
        <v>20</v>
      </c>
      <c r="K92" s="56">
        <v>2</v>
      </c>
      <c r="L92" s="56">
        <v>2</v>
      </c>
      <c r="M92" s="56">
        <v>3</v>
      </c>
      <c r="N92" s="56">
        <v>4</v>
      </c>
      <c r="O92" s="56" t="s">
        <v>14</v>
      </c>
    </row>
    <row r="93" spans="1:15" ht="18.75" customHeight="1" x14ac:dyDescent="0.2">
      <c r="A93" s="72" t="s">
        <v>117</v>
      </c>
      <c r="B93" s="73"/>
      <c r="C93" s="73"/>
      <c r="D93" s="73"/>
      <c r="E93" s="73"/>
      <c r="F93" s="73"/>
      <c r="G93" s="74"/>
      <c r="H93" s="5"/>
      <c r="I93" s="72" t="s">
        <v>117</v>
      </c>
      <c r="J93" s="73"/>
      <c r="K93" s="73"/>
      <c r="L93" s="73"/>
      <c r="M93" s="73"/>
      <c r="N93" s="73"/>
      <c r="O93" s="74"/>
    </row>
    <row r="94" spans="1:15" ht="18.75" customHeight="1" x14ac:dyDescent="0.2">
      <c r="A94" s="20" t="s">
        <v>158</v>
      </c>
      <c r="B94" s="20" t="s">
        <v>124</v>
      </c>
      <c r="C94" s="56">
        <v>3</v>
      </c>
      <c r="D94" s="56">
        <v>0</v>
      </c>
      <c r="E94" s="56">
        <v>3</v>
      </c>
      <c r="F94" s="56">
        <v>4</v>
      </c>
      <c r="G94" s="56" t="s">
        <v>14</v>
      </c>
      <c r="H94" s="5"/>
      <c r="I94" s="20" t="s">
        <v>120</v>
      </c>
      <c r="J94" s="20" t="s">
        <v>121</v>
      </c>
      <c r="K94" s="56">
        <v>2</v>
      </c>
      <c r="L94" s="56">
        <v>2</v>
      </c>
      <c r="M94" s="56">
        <v>3</v>
      </c>
      <c r="N94" s="56">
        <v>4</v>
      </c>
      <c r="O94" s="56" t="s">
        <v>14</v>
      </c>
    </row>
    <row r="95" spans="1:15" ht="18.75" customHeight="1" x14ac:dyDescent="0.2">
      <c r="A95" s="20" t="s">
        <v>122</v>
      </c>
      <c r="B95" s="20" t="s">
        <v>123</v>
      </c>
      <c r="C95" s="56">
        <v>3</v>
      </c>
      <c r="D95" s="56">
        <v>0</v>
      </c>
      <c r="E95" s="56">
        <v>3</v>
      </c>
      <c r="F95" s="56">
        <v>4</v>
      </c>
      <c r="G95" s="56" t="s">
        <v>14</v>
      </c>
      <c r="H95" s="5"/>
      <c r="I95" s="20" t="s">
        <v>158</v>
      </c>
      <c r="J95" s="20" t="s">
        <v>124</v>
      </c>
      <c r="K95" s="56">
        <v>3</v>
      </c>
      <c r="L95" s="56">
        <v>0</v>
      </c>
      <c r="M95" s="56">
        <v>3</v>
      </c>
      <c r="N95" s="56">
        <v>4</v>
      </c>
      <c r="O95" s="56" t="s">
        <v>14</v>
      </c>
    </row>
    <row r="96" spans="1:15" ht="18.75" customHeight="1" x14ac:dyDescent="0.2">
      <c r="A96" s="20" t="s">
        <v>69</v>
      </c>
      <c r="B96" s="20" t="s">
        <v>70</v>
      </c>
      <c r="C96" s="56">
        <v>3</v>
      </c>
      <c r="D96" s="56">
        <v>0</v>
      </c>
      <c r="E96" s="56">
        <v>3</v>
      </c>
      <c r="F96" s="56">
        <v>6</v>
      </c>
      <c r="G96" s="56" t="s">
        <v>14</v>
      </c>
      <c r="H96" s="5"/>
      <c r="I96" s="20" t="s">
        <v>125</v>
      </c>
      <c r="J96" s="20" t="s">
        <v>126</v>
      </c>
      <c r="K96" s="56">
        <v>2</v>
      </c>
      <c r="L96" s="56">
        <v>2</v>
      </c>
      <c r="M96" s="56">
        <v>3</v>
      </c>
      <c r="N96" s="56">
        <v>4</v>
      </c>
      <c r="O96" s="56" t="s">
        <v>14</v>
      </c>
    </row>
    <row r="97" spans="1:15" ht="22.5" customHeight="1" x14ac:dyDescent="0.2">
      <c r="A97" s="46" t="s">
        <v>154</v>
      </c>
      <c r="B97" s="47" t="s">
        <v>155</v>
      </c>
      <c r="C97" s="58">
        <v>3</v>
      </c>
      <c r="D97" s="58">
        <v>0</v>
      </c>
      <c r="E97" s="58">
        <v>3</v>
      </c>
      <c r="F97" s="58">
        <v>4</v>
      </c>
      <c r="G97" s="58" t="s">
        <v>62</v>
      </c>
      <c r="H97" s="63"/>
      <c r="I97" s="20" t="s">
        <v>129</v>
      </c>
      <c r="J97" s="20" t="s">
        <v>130</v>
      </c>
      <c r="K97" s="56">
        <v>2</v>
      </c>
      <c r="L97" s="56">
        <v>0</v>
      </c>
      <c r="M97" s="56">
        <v>2</v>
      </c>
      <c r="N97" s="56">
        <v>4</v>
      </c>
      <c r="O97" s="56" t="s">
        <v>14</v>
      </c>
    </row>
    <row r="98" spans="1:15" ht="22.5" customHeight="1" x14ac:dyDescent="0.2">
      <c r="A98" s="41" t="s">
        <v>178</v>
      </c>
      <c r="B98" s="41" t="s">
        <v>119</v>
      </c>
      <c r="C98" s="61">
        <v>2</v>
      </c>
      <c r="D98" s="61">
        <v>2</v>
      </c>
      <c r="E98" s="61">
        <v>3</v>
      </c>
      <c r="F98" s="61">
        <v>4</v>
      </c>
      <c r="G98" s="61" t="s">
        <v>14</v>
      </c>
      <c r="H98" s="5"/>
      <c r="I98" s="41" t="s">
        <v>179</v>
      </c>
      <c r="J98" s="41" t="s">
        <v>118</v>
      </c>
      <c r="K98" s="60">
        <v>2</v>
      </c>
      <c r="L98" s="60">
        <v>2</v>
      </c>
      <c r="M98" s="60">
        <v>3</v>
      </c>
      <c r="N98" s="60">
        <v>4</v>
      </c>
      <c r="O98" s="60" t="s">
        <v>14</v>
      </c>
    </row>
    <row r="99" spans="1:15" ht="18.75" customHeight="1" x14ac:dyDescent="0.2">
      <c r="A99" s="72" t="s">
        <v>60</v>
      </c>
      <c r="B99" s="73"/>
      <c r="C99" s="73"/>
      <c r="D99" s="73"/>
      <c r="E99" s="73"/>
      <c r="F99" s="73"/>
      <c r="G99" s="74"/>
      <c r="H99" s="5"/>
      <c r="I99" s="72" t="s">
        <v>60</v>
      </c>
      <c r="J99" s="73"/>
      <c r="K99" s="73"/>
      <c r="L99" s="73"/>
      <c r="M99" s="73"/>
      <c r="N99" s="73"/>
      <c r="O99" s="74"/>
    </row>
    <row r="100" spans="1:15" ht="23.25" customHeight="1" x14ac:dyDescent="0.2">
      <c r="A100" s="20" t="s">
        <v>127</v>
      </c>
      <c r="B100" s="20" t="s">
        <v>128</v>
      </c>
      <c r="C100" s="56">
        <v>3</v>
      </c>
      <c r="D100" s="56">
        <v>0</v>
      </c>
      <c r="E100" s="56">
        <v>3</v>
      </c>
      <c r="F100" s="56">
        <v>4</v>
      </c>
      <c r="G100" s="56" t="s">
        <v>14</v>
      </c>
      <c r="H100" s="5"/>
      <c r="I100" s="20" t="s">
        <v>127</v>
      </c>
      <c r="J100" s="20" t="s">
        <v>128</v>
      </c>
      <c r="K100" s="56">
        <v>3</v>
      </c>
      <c r="L100" s="56">
        <v>0</v>
      </c>
      <c r="M100" s="56">
        <v>3</v>
      </c>
      <c r="N100" s="56">
        <v>4</v>
      </c>
      <c r="O100" s="56" t="s">
        <v>14</v>
      </c>
    </row>
    <row r="101" spans="1:15" ht="18.75" customHeight="1" x14ac:dyDescent="0.2">
      <c r="A101" s="62" t="s">
        <v>160</v>
      </c>
      <c r="B101" s="62" t="s">
        <v>159</v>
      </c>
      <c r="C101" s="60">
        <v>3</v>
      </c>
      <c r="D101" s="60">
        <v>0</v>
      </c>
      <c r="E101" s="60">
        <v>3</v>
      </c>
      <c r="F101" s="60">
        <v>4</v>
      </c>
      <c r="G101" s="60" t="s">
        <v>14</v>
      </c>
      <c r="H101" s="5"/>
    </row>
    <row r="102" spans="1:15" ht="18.75" customHeight="1" x14ac:dyDescent="0.2">
      <c r="A102" s="5"/>
      <c r="B102" s="5"/>
      <c r="C102" s="5"/>
      <c r="D102" s="5"/>
      <c r="E102" s="5"/>
      <c r="F102" s="5"/>
      <c r="G102" s="5"/>
      <c r="H102" s="2"/>
      <c r="I102" s="5"/>
      <c r="J102" s="5"/>
      <c r="K102" s="5"/>
      <c r="L102" s="5"/>
      <c r="M102" s="5"/>
      <c r="N102" s="5"/>
      <c r="O102" s="5"/>
    </row>
    <row r="103" spans="1:15" ht="18.75" customHeight="1" x14ac:dyDescent="0.2">
      <c r="A103" s="67" t="s">
        <v>45</v>
      </c>
      <c r="B103" s="67"/>
      <c r="C103" s="67"/>
      <c r="D103" s="67"/>
      <c r="E103" s="67"/>
      <c r="F103" s="67"/>
      <c r="G103" s="67"/>
      <c r="H103" s="5"/>
      <c r="I103" s="67" t="s">
        <v>46</v>
      </c>
      <c r="J103" s="67"/>
      <c r="K103" s="67"/>
      <c r="L103" s="67"/>
      <c r="M103" s="67"/>
      <c r="N103" s="67"/>
      <c r="O103" s="67"/>
    </row>
    <row r="104" spans="1:15" ht="18.75" customHeight="1" x14ac:dyDescent="0.2">
      <c r="A104" s="6" t="s">
        <v>27</v>
      </c>
      <c r="B104" s="3" t="s">
        <v>28</v>
      </c>
      <c r="C104" s="8" t="s">
        <v>0</v>
      </c>
      <c r="D104" s="8" t="s">
        <v>29</v>
      </c>
      <c r="E104" s="8" t="s">
        <v>30</v>
      </c>
      <c r="F104" s="9" t="s">
        <v>1</v>
      </c>
      <c r="G104" s="8" t="s">
        <v>31</v>
      </c>
      <c r="H104" s="5"/>
      <c r="I104" s="6" t="s">
        <v>27</v>
      </c>
      <c r="J104" s="3" t="s">
        <v>28</v>
      </c>
      <c r="K104" s="8" t="s">
        <v>0</v>
      </c>
      <c r="L104" s="8" t="s">
        <v>29</v>
      </c>
      <c r="M104" s="8" t="s">
        <v>30</v>
      </c>
      <c r="N104" s="9" t="s">
        <v>1</v>
      </c>
      <c r="O104" s="8" t="s">
        <v>31</v>
      </c>
    </row>
    <row r="105" spans="1:15" ht="18.75" customHeight="1" x14ac:dyDescent="0.2">
      <c r="A105" s="78" t="s">
        <v>55</v>
      </c>
      <c r="B105" s="79"/>
      <c r="C105" s="79"/>
      <c r="D105" s="79"/>
      <c r="E105" s="79"/>
      <c r="F105" s="79"/>
      <c r="G105" s="80"/>
      <c r="H105" s="23"/>
      <c r="I105" s="78" t="s">
        <v>55</v>
      </c>
      <c r="J105" s="79"/>
      <c r="K105" s="79"/>
      <c r="L105" s="79"/>
      <c r="M105" s="79"/>
      <c r="N105" s="79"/>
      <c r="O105" s="80"/>
    </row>
    <row r="106" spans="1:15" ht="18.75" customHeight="1" x14ac:dyDescent="0.2">
      <c r="A106" s="31" t="s">
        <v>63</v>
      </c>
      <c r="B106" s="28" t="s">
        <v>64</v>
      </c>
      <c r="C106" s="59">
        <v>2</v>
      </c>
      <c r="D106" s="59">
        <v>2</v>
      </c>
      <c r="E106" s="59">
        <v>3</v>
      </c>
      <c r="F106" s="59">
        <v>4</v>
      </c>
      <c r="G106" s="59" t="s">
        <v>14</v>
      </c>
      <c r="H106" s="23"/>
      <c r="I106" s="22" t="s">
        <v>174</v>
      </c>
      <c r="J106" s="28" t="s">
        <v>65</v>
      </c>
      <c r="K106" s="59">
        <v>2</v>
      </c>
      <c r="L106" s="59">
        <v>2</v>
      </c>
      <c r="M106" s="59">
        <v>3</v>
      </c>
      <c r="N106" s="59">
        <v>4</v>
      </c>
      <c r="O106" s="59" t="s">
        <v>14</v>
      </c>
    </row>
    <row r="107" spans="1:15" ht="18.75" customHeight="1" x14ac:dyDescent="0.2">
      <c r="A107" s="25" t="s">
        <v>4</v>
      </c>
      <c r="B107" s="25" t="s">
        <v>5</v>
      </c>
      <c r="C107" s="51">
        <v>2</v>
      </c>
      <c r="D107" s="51">
        <v>2</v>
      </c>
      <c r="E107" s="51">
        <v>3</v>
      </c>
      <c r="F107" s="51">
        <v>4</v>
      </c>
      <c r="G107" s="51" t="s">
        <v>14</v>
      </c>
      <c r="H107" s="23"/>
      <c r="I107" s="25" t="s">
        <v>9</v>
      </c>
      <c r="J107" s="25" t="s">
        <v>10</v>
      </c>
      <c r="K107" s="51">
        <v>2</v>
      </c>
      <c r="L107" s="51">
        <v>2</v>
      </c>
      <c r="M107" s="51">
        <v>3</v>
      </c>
      <c r="N107" s="51">
        <v>4</v>
      </c>
      <c r="O107" s="51" t="s">
        <v>14</v>
      </c>
    </row>
    <row r="108" spans="1:15" ht="18.75" customHeight="1" x14ac:dyDescent="0.2">
      <c r="A108" s="25" t="s">
        <v>21</v>
      </c>
      <c r="B108" s="25" t="s">
        <v>6</v>
      </c>
      <c r="C108" s="51">
        <v>2</v>
      </c>
      <c r="D108" s="51">
        <v>2</v>
      </c>
      <c r="E108" s="51">
        <v>3</v>
      </c>
      <c r="F108" s="51">
        <v>4</v>
      </c>
      <c r="G108" s="51" t="s">
        <v>14</v>
      </c>
      <c r="H108" s="23"/>
      <c r="I108" s="25" t="s">
        <v>22</v>
      </c>
      <c r="J108" s="25" t="s">
        <v>11</v>
      </c>
      <c r="K108" s="51">
        <v>2</v>
      </c>
      <c r="L108" s="51">
        <v>2</v>
      </c>
      <c r="M108" s="51">
        <v>3</v>
      </c>
      <c r="N108" s="51">
        <v>4</v>
      </c>
      <c r="O108" s="51" t="s">
        <v>14</v>
      </c>
    </row>
    <row r="109" spans="1:15" ht="18.75" customHeight="1" x14ac:dyDescent="0.2">
      <c r="A109" s="25" t="s">
        <v>23</v>
      </c>
      <c r="B109" s="25" t="s">
        <v>7</v>
      </c>
      <c r="C109" s="51">
        <v>2</v>
      </c>
      <c r="D109" s="51">
        <v>2</v>
      </c>
      <c r="E109" s="51">
        <v>3</v>
      </c>
      <c r="F109" s="51">
        <v>4</v>
      </c>
      <c r="G109" s="51" t="s">
        <v>14</v>
      </c>
      <c r="H109" s="23"/>
      <c r="I109" s="25" t="s">
        <v>24</v>
      </c>
      <c r="J109" s="25" t="s">
        <v>12</v>
      </c>
      <c r="K109" s="51">
        <v>2</v>
      </c>
      <c r="L109" s="51">
        <v>2</v>
      </c>
      <c r="M109" s="51">
        <v>3</v>
      </c>
      <c r="N109" s="51">
        <v>4</v>
      </c>
      <c r="O109" s="51" t="s">
        <v>14</v>
      </c>
    </row>
    <row r="110" spans="1:15" ht="18.75" customHeight="1" x14ac:dyDescent="0.2">
      <c r="A110" s="25" t="s">
        <v>66</v>
      </c>
      <c r="B110" s="25" t="s">
        <v>8</v>
      </c>
      <c r="C110" s="51">
        <v>2</v>
      </c>
      <c r="D110" s="51">
        <v>2</v>
      </c>
      <c r="E110" s="51">
        <v>3</v>
      </c>
      <c r="F110" s="51">
        <v>4</v>
      </c>
      <c r="G110" s="51" t="s">
        <v>14</v>
      </c>
      <c r="H110" s="5"/>
      <c r="I110" s="25" t="s">
        <v>67</v>
      </c>
      <c r="J110" s="25" t="s">
        <v>13</v>
      </c>
      <c r="K110" s="51">
        <v>2</v>
      </c>
      <c r="L110" s="51">
        <v>2</v>
      </c>
      <c r="M110" s="51">
        <v>3</v>
      </c>
      <c r="N110" s="51">
        <v>4</v>
      </c>
      <c r="O110" s="51" t="s">
        <v>14</v>
      </c>
    </row>
    <row r="111" spans="1:15" ht="18.75" customHeight="1" x14ac:dyDescent="0.2">
      <c r="A111" s="72" t="s">
        <v>117</v>
      </c>
      <c r="B111" s="73"/>
      <c r="C111" s="73"/>
      <c r="D111" s="73"/>
      <c r="E111" s="73"/>
      <c r="F111" s="73"/>
      <c r="G111" s="74"/>
      <c r="H111" s="19"/>
      <c r="I111" s="72" t="s">
        <v>117</v>
      </c>
      <c r="J111" s="73"/>
      <c r="K111" s="73"/>
      <c r="L111" s="73"/>
      <c r="M111" s="73"/>
      <c r="N111" s="73"/>
      <c r="O111" s="74"/>
    </row>
    <row r="112" spans="1:15" ht="18.75" customHeight="1" x14ac:dyDescent="0.2">
      <c r="A112" s="25" t="s">
        <v>129</v>
      </c>
      <c r="B112" s="25" t="s">
        <v>130</v>
      </c>
      <c r="C112" s="51">
        <v>2</v>
      </c>
      <c r="D112" s="51">
        <v>0</v>
      </c>
      <c r="E112" s="51">
        <v>2</v>
      </c>
      <c r="F112" s="51">
        <v>4</v>
      </c>
      <c r="G112" s="51" t="s">
        <v>14</v>
      </c>
      <c r="H112" s="19"/>
      <c r="I112" s="25" t="s">
        <v>131</v>
      </c>
      <c r="J112" s="25" t="s">
        <v>132</v>
      </c>
      <c r="K112" s="51">
        <v>2</v>
      </c>
      <c r="L112" s="51">
        <v>2</v>
      </c>
      <c r="M112" s="51">
        <v>3</v>
      </c>
      <c r="N112" s="51">
        <v>4</v>
      </c>
      <c r="O112" s="51" t="s">
        <v>14</v>
      </c>
    </row>
    <row r="113" spans="1:16" ht="18.75" customHeight="1" x14ac:dyDescent="0.2">
      <c r="A113" s="25" t="s">
        <v>133</v>
      </c>
      <c r="B113" s="25" t="s">
        <v>134</v>
      </c>
      <c r="C113" s="51">
        <v>2</v>
      </c>
      <c r="D113" s="51">
        <v>0</v>
      </c>
      <c r="E113" s="51">
        <v>2</v>
      </c>
      <c r="F113" s="51">
        <v>4</v>
      </c>
      <c r="G113" s="51" t="s">
        <v>14</v>
      </c>
      <c r="H113" s="19"/>
      <c r="I113" s="25" t="s">
        <v>135</v>
      </c>
      <c r="J113" s="25" t="s">
        <v>136</v>
      </c>
      <c r="K113" s="51">
        <v>2</v>
      </c>
      <c r="L113" s="51">
        <v>2</v>
      </c>
      <c r="M113" s="51">
        <v>3</v>
      </c>
      <c r="N113" s="51">
        <v>4</v>
      </c>
      <c r="O113" s="51" t="s">
        <v>14</v>
      </c>
    </row>
    <row r="114" spans="1:16" ht="18.75" customHeight="1" x14ac:dyDescent="0.2">
      <c r="A114" s="25" t="s">
        <v>137</v>
      </c>
      <c r="B114" s="25" t="s">
        <v>138</v>
      </c>
      <c r="C114" s="51">
        <v>2</v>
      </c>
      <c r="D114" s="51">
        <v>0</v>
      </c>
      <c r="E114" s="51">
        <v>2</v>
      </c>
      <c r="F114" s="51">
        <v>4</v>
      </c>
      <c r="G114" s="51" t="s">
        <v>14</v>
      </c>
      <c r="H114" s="19"/>
      <c r="I114" s="20"/>
      <c r="J114" s="20"/>
      <c r="K114" s="21"/>
      <c r="L114" s="21"/>
      <c r="M114" s="21"/>
      <c r="N114" s="21"/>
      <c r="O114" s="20"/>
    </row>
    <row r="115" spans="1:16" ht="18.75" customHeight="1" x14ac:dyDescent="0.2">
      <c r="A115" s="25" t="s">
        <v>139</v>
      </c>
      <c r="B115" s="25" t="s">
        <v>140</v>
      </c>
      <c r="C115" s="51">
        <v>2</v>
      </c>
      <c r="D115" s="51">
        <v>0</v>
      </c>
      <c r="E115" s="51">
        <v>2</v>
      </c>
      <c r="F115" s="51">
        <v>4</v>
      </c>
      <c r="G115" s="51" t="s">
        <v>32</v>
      </c>
      <c r="H115" s="5"/>
      <c r="I115" s="21"/>
      <c r="J115" s="21"/>
      <c r="K115" s="21"/>
      <c r="L115" s="21"/>
      <c r="M115" s="21"/>
      <c r="N115" s="21"/>
      <c r="O115" s="21"/>
    </row>
    <row r="116" spans="1:16" ht="18.75" customHeight="1" x14ac:dyDescent="0.2">
      <c r="A116" s="25" t="s">
        <v>141</v>
      </c>
      <c r="B116" s="25" t="s">
        <v>142</v>
      </c>
      <c r="C116" s="51">
        <v>2</v>
      </c>
      <c r="D116" s="51">
        <v>0</v>
      </c>
      <c r="E116" s="51">
        <v>2</v>
      </c>
      <c r="F116" s="51">
        <v>4</v>
      </c>
      <c r="G116" s="51" t="s">
        <v>14</v>
      </c>
      <c r="H116" s="32"/>
      <c r="I116" s="72" t="s">
        <v>60</v>
      </c>
      <c r="J116" s="73"/>
      <c r="K116" s="73"/>
      <c r="L116" s="73"/>
      <c r="M116" s="73"/>
      <c r="N116" s="73"/>
      <c r="O116" s="74"/>
    </row>
    <row r="117" spans="1:16" ht="18.75" customHeight="1" x14ac:dyDescent="0.2">
      <c r="A117" s="72" t="s">
        <v>60</v>
      </c>
      <c r="B117" s="73"/>
      <c r="C117" s="73"/>
      <c r="D117" s="73"/>
      <c r="E117" s="73"/>
      <c r="F117" s="73"/>
      <c r="G117" s="74"/>
      <c r="H117" s="5"/>
      <c r="I117" s="42"/>
      <c r="J117" s="42" t="s">
        <v>61</v>
      </c>
      <c r="K117" s="12"/>
      <c r="L117" s="12"/>
      <c r="M117" s="12"/>
      <c r="N117" s="12"/>
      <c r="O117" s="12"/>
    </row>
    <row r="118" spans="1:16" ht="18.75" customHeight="1" x14ac:dyDescent="0.2">
      <c r="A118" s="12"/>
      <c r="B118" s="42" t="s">
        <v>61</v>
      </c>
      <c r="C118" s="12"/>
      <c r="D118" s="12"/>
      <c r="E118" s="12"/>
      <c r="F118" s="12"/>
      <c r="G118" s="12"/>
      <c r="H118" s="5"/>
      <c r="I118" s="12"/>
      <c r="J118" s="12"/>
      <c r="K118" s="12"/>
      <c r="L118" s="12"/>
      <c r="M118" s="12"/>
      <c r="N118" s="12"/>
      <c r="O118" s="12"/>
    </row>
    <row r="119" spans="1:16" ht="18.75" customHeight="1" x14ac:dyDescent="0.2">
      <c r="A119" s="5"/>
      <c r="B119" s="5"/>
      <c r="C119" s="5"/>
      <c r="D119" s="5"/>
      <c r="E119" s="5"/>
      <c r="F119" s="5"/>
      <c r="G119" s="5"/>
      <c r="H119" s="2"/>
      <c r="I119" s="5"/>
      <c r="J119" s="5"/>
      <c r="K119" s="5"/>
      <c r="L119" s="5"/>
      <c r="M119" s="5"/>
      <c r="N119" s="5"/>
      <c r="O119" s="5"/>
    </row>
    <row r="120" spans="1:16" ht="18.75" customHeight="1" x14ac:dyDescent="0.2">
      <c r="A120" s="67" t="s">
        <v>48</v>
      </c>
      <c r="B120" s="67"/>
      <c r="C120" s="67"/>
      <c r="D120" s="67"/>
      <c r="E120" s="67"/>
      <c r="F120" s="67"/>
      <c r="G120" s="67"/>
      <c r="H120" s="5"/>
      <c r="I120" s="67" t="s">
        <v>49</v>
      </c>
      <c r="J120" s="67"/>
      <c r="K120" s="67"/>
      <c r="L120" s="67"/>
      <c r="M120" s="67"/>
      <c r="N120" s="67"/>
      <c r="O120" s="67"/>
    </row>
    <row r="121" spans="1:16" ht="18.75" customHeight="1" x14ac:dyDescent="0.2">
      <c r="A121" s="6" t="s">
        <v>27</v>
      </c>
      <c r="B121" s="3" t="s">
        <v>28</v>
      </c>
      <c r="C121" s="8" t="s">
        <v>0</v>
      </c>
      <c r="D121" s="8" t="s">
        <v>29</v>
      </c>
      <c r="E121" s="8" t="s">
        <v>30</v>
      </c>
      <c r="F121" s="9" t="s">
        <v>1</v>
      </c>
      <c r="G121" s="8" t="s">
        <v>31</v>
      </c>
      <c r="H121" s="5"/>
      <c r="I121" s="6" t="s">
        <v>27</v>
      </c>
      <c r="J121" s="3" t="s">
        <v>28</v>
      </c>
      <c r="K121" s="8" t="s">
        <v>0</v>
      </c>
      <c r="L121" s="8" t="s">
        <v>29</v>
      </c>
      <c r="M121" s="8" t="s">
        <v>30</v>
      </c>
      <c r="N121" s="9" t="s">
        <v>1</v>
      </c>
      <c r="O121" s="8" t="s">
        <v>31</v>
      </c>
    </row>
    <row r="122" spans="1:16" ht="18.75" customHeight="1" x14ac:dyDescent="0.2">
      <c r="A122" s="72" t="s">
        <v>117</v>
      </c>
      <c r="B122" s="73"/>
      <c r="C122" s="73"/>
      <c r="D122" s="73"/>
      <c r="E122" s="73"/>
      <c r="F122" s="73"/>
      <c r="G122" s="74"/>
      <c r="H122" s="5"/>
      <c r="I122" s="72" t="s">
        <v>117</v>
      </c>
      <c r="J122" s="73"/>
      <c r="K122" s="73"/>
      <c r="L122" s="73"/>
      <c r="M122" s="73"/>
      <c r="N122" s="73"/>
      <c r="O122" s="74"/>
    </row>
    <row r="123" spans="1:16" ht="18.75" customHeight="1" x14ac:dyDescent="0.2">
      <c r="A123" s="25" t="s">
        <v>143</v>
      </c>
      <c r="B123" s="25" t="s">
        <v>144</v>
      </c>
      <c r="C123" s="51">
        <v>2</v>
      </c>
      <c r="D123" s="51">
        <v>0</v>
      </c>
      <c r="E123" s="51">
        <v>2</v>
      </c>
      <c r="F123" s="51">
        <v>4</v>
      </c>
      <c r="G123" s="51" t="s">
        <v>14</v>
      </c>
      <c r="H123" s="5"/>
      <c r="I123" s="21" t="s">
        <v>145</v>
      </c>
      <c r="J123" s="21" t="s">
        <v>146</v>
      </c>
      <c r="K123" s="51">
        <v>0</v>
      </c>
      <c r="L123" s="51">
        <v>2</v>
      </c>
      <c r="M123" s="51">
        <v>1</v>
      </c>
      <c r="N123" s="51">
        <v>4</v>
      </c>
      <c r="O123" s="51" t="s">
        <v>14</v>
      </c>
    </row>
    <row r="124" spans="1:16" ht="18.75" customHeight="1" x14ac:dyDescent="0.2">
      <c r="A124" s="25" t="s">
        <v>71</v>
      </c>
      <c r="B124" s="25" t="s">
        <v>72</v>
      </c>
      <c r="C124" s="51">
        <v>3</v>
      </c>
      <c r="D124" s="51">
        <v>0</v>
      </c>
      <c r="E124" s="51">
        <v>3</v>
      </c>
      <c r="F124" s="51">
        <v>6</v>
      </c>
      <c r="G124" s="51" t="s">
        <v>14</v>
      </c>
      <c r="H124" s="5"/>
      <c r="I124" s="21" t="s">
        <v>78</v>
      </c>
      <c r="J124" s="21" t="s">
        <v>79</v>
      </c>
      <c r="K124" s="51">
        <v>3</v>
      </c>
      <c r="L124" s="51">
        <v>0</v>
      </c>
      <c r="M124" s="51">
        <v>3</v>
      </c>
      <c r="N124" s="51">
        <v>6</v>
      </c>
      <c r="O124" s="51" t="s">
        <v>14</v>
      </c>
    </row>
    <row r="125" spans="1:16" ht="18.75" customHeight="1" x14ac:dyDescent="0.2">
      <c r="A125" s="25" t="s">
        <v>76</v>
      </c>
      <c r="B125" s="25" t="s">
        <v>77</v>
      </c>
      <c r="C125" s="51">
        <v>3</v>
      </c>
      <c r="D125" s="51">
        <v>0</v>
      </c>
      <c r="E125" s="51">
        <v>3</v>
      </c>
      <c r="F125" s="51">
        <v>6</v>
      </c>
      <c r="G125" s="51" t="s">
        <v>14</v>
      </c>
      <c r="H125" s="5"/>
      <c r="I125" s="21" t="s">
        <v>80</v>
      </c>
      <c r="J125" s="21" t="s">
        <v>68</v>
      </c>
      <c r="K125" s="51">
        <v>3</v>
      </c>
      <c r="L125" s="51">
        <v>0</v>
      </c>
      <c r="M125" s="51">
        <v>3</v>
      </c>
      <c r="N125" s="51">
        <v>6</v>
      </c>
      <c r="O125" s="51" t="s">
        <v>14</v>
      </c>
    </row>
    <row r="126" spans="1:16" ht="18.75" customHeight="1" x14ac:dyDescent="0.2">
      <c r="A126" s="12"/>
      <c r="B126" s="12"/>
      <c r="C126" s="12"/>
      <c r="D126" s="12"/>
      <c r="E126" s="12"/>
      <c r="F126" s="12"/>
      <c r="G126" s="12"/>
      <c r="H126" s="5"/>
      <c r="I126" s="21" t="s">
        <v>147</v>
      </c>
      <c r="J126" s="21" t="s">
        <v>148</v>
      </c>
      <c r="K126" s="51">
        <v>3</v>
      </c>
      <c r="L126" s="51">
        <v>0</v>
      </c>
      <c r="M126" s="51">
        <v>3</v>
      </c>
      <c r="N126" s="51">
        <v>6</v>
      </c>
      <c r="O126" s="51" t="s">
        <v>14</v>
      </c>
    </row>
    <row r="127" spans="1:16" ht="18.75" customHeight="1" x14ac:dyDescent="0.2">
      <c r="A127" s="12"/>
      <c r="B127" s="12"/>
      <c r="C127" s="12"/>
      <c r="D127" s="12"/>
      <c r="E127" s="12"/>
      <c r="F127" s="12"/>
      <c r="G127" s="12"/>
      <c r="H127" s="5"/>
      <c r="I127" s="21" t="s">
        <v>149</v>
      </c>
      <c r="J127" s="21" t="s">
        <v>150</v>
      </c>
      <c r="K127" s="51">
        <v>3</v>
      </c>
      <c r="L127" s="51">
        <v>0</v>
      </c>
      <c r="M127" s="51">
        <v>3</v>
      </c>
      <c r="N127" s="51">
        <v>4</v>
      </c>
      <c r="O127" s="51" t="s">
        <v>14</v>
      </c>
      <c r="P127" s="45"/>
    </row>
    <row r="128" spans="1:16" x14ac:dyDescent="0.2">
      <c r="A128" s="72" t="s">
        <v>60</v>
      </c>
      <c r="B128" s="73"/>
      <c r="C128" s="73"/>
      <c r="D128" s="73"/>
      <c r="E128" s="73"/>
      <c r="F128" s="73"/>
      <c r="G128" s="74"/>
      <c r="I128" s="41"/>
      <c r="J128" s="43" t="s">
        <v>60</v>
      </c>
      <c r="K128" s="44"/>
      <c r="L128" s="44"/>
      <c r="M128" s="44"/>
      <c r="N128" s="44"/>
      <c r="O128" s="48"/>
    </row>
  </sheetData>
  <mergeCells count="52">
    <mergeCell ref="A122:G122"/>
    <mergeCell ref="I122:O122"/>
    <mergeCell ref="A128:G128"/>
    <mergeCell ref="A111:G111"/>
    <mergeCell ref="I111:O111"/>
    <mergeCell ref="I116:O116"/>
    <mergeCell ref="A117:G117"/>
    <mergeCell ref="A120:G120"/>
    <mergeCell ref="I120:O120"/>
    <mergeCell ref="A99:G99"/>
    <mergeCell ref="I99:O99"/>
    <mergeCell ref="A103:G103"/>
    <mergeCell ref="I103:O103"/>
    <mergeCell ref="A105:G105"/>
    <mergeCell ref="I105:O105"/>
    <mergeCell ref="A88:G88"/>
    <mergeCell ref="I88:O88"/>
    <mergeCell ref="A90:G90"/>
    <mergeCell ref="I90:O90"/>
    <mergeCell ref="A93:G93"/>
    <mergeCell ref="I93:O93"/>
    <mergeCell ref="A77:G77"/>
    <mergeCell ref="I77:O77"/>
    <mergeCell ref="A82:G82"/>
    <mergeCell ref="I82:O82"/>
    <mergeCell ref="A84:G84"/>
    <mergeCell ref="I84:O84"/>
    <mergeCell ref="A75:G75"/>
    <mergeCell ref="I75:O75"/>
    <mergeCell ref="B47:D47"/>
    <mergeCell ref="J47:L47"/>
    <mergeCell ref="A51:G51"/>
    <mergeCell ref="I51:O51"/>
    <mergeCell ref="B57:D57"/>
    <mergeCell ref="J57:L57"/>
    <mergeCell ref="C59:E59"/>
    <mergeCell ref="C60:E60"/>
    <mergeCell ref="A62:O62"/>
    <mergeCell ref="A65:O72"/>
    <mergeCell ref="A73:O74"/>
    <mergeCell ref="A28:G28"/>
    <mergeCell ref="I28:O28"/>
    <mergeCell ref="B36:D36"/>
    <mergeCell ref="J36:L36"/>
    <mergeCell ref="A40:G40"/>
    <mergeCell ref="I40:O40"/>
    <mergeCell ref="A1:O5"/>
    <mergeCell ref="A9:O12"/>
    <mergeCell ref="A13:G13"/>
    <mergeCell ref="I13:O13"/>
    <mergeCell ref="B24:D24"/>
    <mergeCell ref="J24:L24"/>
  </mergeCells>
  <printOptions horizontalCentered="1"/>
  <pageMargins left="0.70866141732283472" right="0.70866141732283472" top="0.51181102362204722" bottom="0.98425196850393704" header="0.51181102362204722" footer="0.51181102362204722"/>
  <pageSetup paperSize="9" scale="55" fitToHeight="0" orientation="portrait" r:id="rId1"/>
  <headerFooter alignWithMargins="0">
    <oddHeader>&amp;L            &amp;G&amp;C&amp;"Times New Roman,Kalın"&amp;14
EĞİTİM - ÖĞRETİM PLANI</oddHeader>
    <oddFooter>&amp;R&amp;"Times New Roman,İtalik"&amp;11FR.OGR.200 / Rev.00</oddFooter>
  </headerFooter>
  <rowBreaks count="1" manualBreakCount="1">
    <brk id="64" max="16383" man="1"/>
  </rowBreaks>
  <colBreaks count="1" manualBreakCount="1">
    <brk id="15" max="1048575" man="1"/>
  </col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HEM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Nihal Çakın</cp:lastModifiedBy>
  <cp:lastPrinted>2017-06-21T08:23:42Z</cp:lastPrinted>
  <dcterms:created xsi:type="dcterms:W3CDTF">1999-05-26T11:21:22Z</dcterms:created>
  <dcterms:modified xsi:type="dcterms:W3CDTF">2017-07-27T06:52:22Z</dcterms:modified>
</cp:coreProperties>
</file>