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300" windowWidth="14805" windowHeight="7830"/>
  </bookViews>
  <sheets>
    <sheet name="Sayfa1" sheetId="1" r:id="rId1"/>
    <sheet name="Sayfa2" sheetId="2" r:id="rId2"/>
    <sheet name="Sayfa3" sheetId="3" r:id="rId3"/>
  </sheets>
  <externalReferences>
    <externalReference r:id="rId4"/>
  </externalReferences>
  <definedNames>
    <definedName name="_xlnm.Print_Area" localSheetId="0">Sayfa1!$A$1:$O$157</definedName>
  </definedNames>
  <calcPr calcId="145621"/>
</workbook>
</file>

<file path=xl/calcChain.xml><?xml version="1.0" encoding="utf-8"?>
<calcChain xmlns="http://schemas.openxmlformats.org/spreadsheetml/2006/main">
  <c r="F46" i="1" l="1"/>
  <c r="A10" i="1" l="1"/>
  <c r="B10" i="1"/>
  <c r="C10" i="1"/>
  <c r="D10" i="1"/>
  <c r="E10" i="1"/>
  <c r="M13" i="1" l="1"/>
  <c r="M25" i="1"/>
  <c r="E25" i="1"/>
  <c r="M36" i="1"/>
  <c r="N13" i="1"/>
  <c r="D9" i="1" l="1"/>
  <c r="F25" i="1"/>
  <c r="N25" i="1"/>
  <c r="A11" i="1"/>
  <c r="D45" i="1" l="1"/>
  <c r="O61" i="1" l="1"/>
  <c r="M61" i="1"/>
  <c r="L61" i="1"/>
  <c r="K61" i="1"/>
  <c r="J61" i="1"/>
  <c r="I61" i="1"/>
  <c r="G61" i="1"/>
  <c r="E61" i="1"/>
  <c r="D61" i="1"/>
  <c r="C61" i="1"/>
  <c r="B61" i="1"/>
  <c r="A61" i="1"/>
  <c r="O60" i="1"/>
  <c r="M60" i="1"/>
  <c r="L60" i="1"/>
  <c r="K60" i="1"/>
  <c r="J60" i="1"/>
  <c r="I60" i="1"/>
  <c r="G60" i="1"/>
  <c r="E60" i="1"/>
  <c r="D60" i="1"/>
  <c r="C60" i="1"/>
  <c r="B60" i="1"/>
  <c r="A60" i="1"/>
  <c r="O59" i="1"/>
  <c r="M59" i="1"/>
  <c r="L59" i="1"/>
  <c r="K59" i="1"/>
  <c r="J59" i="1"/>
  <c r="I59" i="1"/>
  <c r="G59" i="1"/>
  <c r="E59" i="1"/>
  <c r="D59" i="1"/>
  <c r="C59" i="1"/>
  <c r="B59" i="1"/>
  <c r="A59" i="1"/>
  <c r="O58" i="1"/>
  <c r="M58" i="1"/>
  <c r="L58" i="1"/>
  <c r="K58" i="1"/>
  <c r="J58" i="1"/>
  <c r="I58" i="1"/>
  <c r="G58" i="1"/>
  <c r="E58" i="1"/>
  <c r="D58" i="1"/>
  <c r="C58" i="1"/>
  <c r="B58" i="1"/>
  <c r="A58" i="1"/>
  <c r="O44" i="1"/>
  <c r="N45" i="1"/>
  <c r="M44" i="1"/>
  <c r="M45" i="1" s="1"/>
  <c r="L44" i="1"/>
  <c r="K44" i="1"/>
  <c r="J44" i="1"/>
  <c r="G44" i="1"/>
  <c r="E44" i="1"/>
  <c r="E46" i="1" s="1"/>
  <c r="D44" i="1"/>
  <c r="C44" i="1"/>
  <c r="B44" i="1"/>
  <c r="N36" i="1"/>
  <c r="F36" i="1"/>
  <c r="E34" i="1"/>
  <c r="E36" i="1" s="1"/>
  <c r="E11" i="1"/>
  <c r="D11" i="1"/>
  <c r="C11" i="1"/>
  <c r="B11" i="1"/>
  <c r="E8" i="1"/>
  <c r="D8" i="1"/>
  <c r="C8" i="1"/>
  <c r="E14" i="1" l="1"/>
  <c r="C48" i="1"/>
  <c r="F14" i="1"/>
  <c r="C49" i="1" l="1"/>
</calcChain>
</file>

<file path=xl/sharedStrings.xml><?xml version="1.0" encoding="utf-8"?>
<sst xmlns="http://schemas.openxmlformats.org/spreadsheetml/2006/main" count="660" uniqueCount="157">
  <si>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</si>
  <si>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</si>
  <si>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</si>
  <si>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</si>
  <si>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</si>
  <si>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</si>
  <si>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</si>
  <si>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</si>
  <si>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</si>
  <si>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</si>
  <si>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</si>
  <si>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</si>
  <si>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5. Yarıyıl</t>
  </si>
  <si>
    <t>6. Yarıyıl</t>
  </si>
  <si>
    <t>7. Yarıyıl</t>
  </si>
  <si>
    <t>8. Yarıyıl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</si>
  <si>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</si>
  <si>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</si>
  <si>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</si>
  <si>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</si>
  <si>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</si>
  <si>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>SEÇMELİ FAKÜLTE DERSİ</t>
  </si>
  <si>
    <t>ALM205</t>
  </si>
  <si>
    <t>Almanca III</t>
  </si>
  <si>
    <t>Seçmeli</t>
  </si>
  <si>
    <t>RUS205</t>
  </si>
  <si>
    <t>Rusça III</t>
  </si>
  <si>
    <t>CIN205</t>
  </si>
  <si>
    <t>Çince III</t>
  </si>
  <si>
    <t>ARP205</t>
  </si>
  <si>
    <t>Arapça III</t>
  </si>
  <si>
    <t>ALM206</t>
  </si>
  <si>
    <t>Almanca IV</t>
  </si>
  <si>
    <t>RUS206</t>
  </si>
  <si>
    <t xml:space="preserve">Rusça IV </t>
  </si>
  <si>
    <t>CIN206</t>
  </si>
  <si>
    <t>Çince IV</t>
  </si>
  <si>
    <t>ARP206</t>
  </si>
  <si>
    <t>Arapça IV</t>
  </si>
  <si>
    <t>ALM301</t>
  </si>
  <si>
    <t>Almanca V</t>
  </si>
  <si>
    <t>RUS301</t>
  </si>
  <si>
    <t>Rusça V</t>
  </si>
  <si>
    <t>CIN301</t>
  </si>
  <si>
    <t>Çince V</t>
  </si>
  <si>
    <t>ARP301</t>
  </si>
  <si>
    <t>Arapça V</t>
  </si>
  <si>
    <t>ALM302</t>
  </si>
  <si>
    <t>Almanca VI</t>
  </si>
  <si>
    <t>RUS302</t>
  </si>
  <si>
    <t>Rusça VI</t>
  </si>
  <si>
    <t>CIN302</t>
  </si>
  <si>
    <t xml:space="preserve">Çince VI </t>
  </si>
  <si>
    <t>ARP302</t>
  </si>
  <si>
    <t>Arapça VI</t>
  </si>
  <si>
    <t>RUS401</t>
  </si>
  <si>
    <t>Rusça VII</t>
  </si>
  <si>
    <t>CIN401</t>
  </si>
  <si>
    <t>Çince VII</t>
  </si>
  <si>
    <t>ARP401</t>
  </si>
  <si>
    <t>Arapça VII</t>
  </si>
  <si>
    <t>ALM401</t>
  </si>
  <si>
    <t>Almanca VII</t>
  </si>
  <si>
    <t>ALM402</t>
  </si>
  <si>
    <t>Almanca VIII</t>
  </si>
  <si>
    <t>RUS402</t>
  </si>
  <si>
    <t>Rusça VIII</t>
  </si>
  <si>
    <t>CIN402</t>
  </si>
  <si>
    <t>Çince VIII</t>
  </si>
  <si>
    <t>ARP402</t>
  </si>
  <si>
    <t>Arapça VIII</t>
  </si>
  <si>
    <t>ALM105</t>
  </si>
  <si>
    <t>Almanca I</t>
  </si>
  <si>
    <t>RUS105</t>
  </si>
  <si>
    <t>Rusça I</t>
  </si>
  <si>
    <t>CIN105</t>
  </si>
  <si>
    <t>Çince I</t>
  </si>
  <si>
    <t>ARP105</t>
  </si>
  <si>
    <t>Arapça I</t>
  </si>
  <si>
    <t>ALM106</t>
  </si>
  <si>
    <t>Almanca II</t>
  </si>
  <si>
    <t>RUS106</t>
  </si>
  <si>
    <t>Rusça II</t>
  </si>
  <si>
    <t>CIN106</t>
  </si>
  <si>
    <t>Çince II</t>
  </si>
  <si>
    <t>ARP106</t>
  </si>
  <si>
    <t>Arapça II</t>
  </si>
  <si>
    <t xml:space="preserve">SEÇMELİ BÖLÜM DERSİ </t>
  </si>
  <si>
    <t>ISLT222</t>
  </si>
  <si>
    <t>Girişimcilik Uygulamaları</t>
  </si>
  <si>
    <t>Zorunlu</t>
  </si>
  <si>
    <t>Osmanlı Türkçesi I</t>
  </si>
  <si>
    <t>Osmanlı Türkçesi II</t>
  </si>
  <si>
    <t>İNSAN VE TOPLUM BİLİMLERİ FAKÜLTESİ
TÜRK DİLİ VE EDEBİYATI BÖLÜMÜ 
 EĞİTİM ÖĞRETİM PLANI</t>
  </si>
  <si>
    <t>TOPLAM KREDİ</t>
  </si>
  <si>
    <t>Türkiye Türkçesi I</t>
  </si>
  <si>
    <t>Atatürk İlkeleri ve İnkılap Tarihi I</t>
  </si>
  <si>
    <t>ATA101</t>
  </si>
  <si>
    <t>Divan Edebiyatı I</t>
  </si>
  <si>
    <t>Halk Edebiyatı I</t>
  </si>
  <si>
    <t>Secmeli Yabancı Dil</t>
  </si>
  <si>
    <t>Seçmeli Bölüm Dersi</t>
  </si>
  <si>
    <t>Seçmeli Fakülte Dersi</t>
  </si>
  <si>
    <t>Divan Edebiyatı II</t>
  </si>
  <si>
    <t>Türkiye Türkçesi II</t>
  </si>
  <si>
    <t>Türk Dili II</t>
  </si>
  <si>
    <t>Atatürk İlkeleri ve İnkılap Tarihi II</t>
  </si>
  <si>
    <t>Türk Dili Tarihi I</t>
  </si>
  <si>
    <t>İngilizce I</t>
  </si>
  <si>
    <t>İngilizce II</t>
  </si>
  <si>
    <t>Halk Edebiyatı II</t>
  </si>
  <si>
    <t xml:space="preserve">19. Yüzyıl Türk Edebiyatı </t>
  </si>
  <si>
    <t>Cumhuriyet Dönemi Türk Edebiyatı</t>
  </si>
  <si>
    <t>Edebiyat Kuramları ve Eleştiri II</t>
  </si>
  <si>
    <t>Edebiyat Kuramları ve Eleştiri I</t>
  </si>
  <si>
    <t>Edebi Metin Çözümlemeleri I</t>
  </si>
  <si>
    <t>Dil Çözümlemeleri I</t>
  </si>
  <si>
    <t>Türk Dili Tarihi II</t>
  </si>
  <si>
    <t>Genel Türk Edebiyatına Giriş I</t>
  </si>
  <si>
    <t>TRD102</t>
  </si>
  <si>
    <t>Genel Türk Edebiyatına Giriş II</t>
  </si>
  <si>
    <t>Edebi Metin Çözümlemeleri II</t>
  </si>
  <si>
    <t>Dil Çözümlemeleri II</t>
  </si>
  <si>
    <t>ING107</t>
  </si>
  <si>
    <t>ING108</t>
  </si>
  <si>
    <t>ING207</t>
  </si>
  <si>
    <t>İngilizce III</t>
  </si>
  <si>
    <t>ING208</t>
  </si>
  <si>
    <t xml:space="preserve">İngilizce  IV </t>
  </si>
  <si>
    <t>ING303</t>
  </si>
  <si>
    <t>İngilizce V</t>
  </si>
  <si>
    <t>ING304</t>
  </si>
  <si>
    <t>İngilizce VI</t>
  </si>
  <si>
    <t>ING403</t>
  </si>
  <si>
    <t>İngilizce VII</t>
  </si>
  <si>
    <t>ING404</t>
  </si>
  <si>
    <t>İngilizce VIII</t>
  </si>
  <si>
    <t>Araştırma Yöntem ve Teknikleri</t>
  </si>
  <si>
    <t>Karşılaştırmalı Edebiyat</t>
  </si>
  <si>
    <t>Felsefe</t>
  </si>
  <si>
    <t>Sosyoloji</t>
  </si>
  <si>
    <t>Psikoloji</t>
  </si>
  <si>
    <t>Çeviribilime Giriş</t>
  </si>
  <si>
    <t>Türk Edebiyatında Çeviri</t>
  </si>
  <si>
    <t>Cumhuriyet Dönemi Türk Şiiri</t>
  </si>
  <si>
    <t>Uygarlık Tarihi</t>
  </si>
  <si>
    <t>Eski Türk Edebiyatında Mesnevi</t>
  </si>
  <si>
    <t>Eski Anadolu Türkçesi</t>
  </si>
  <si>
    <t>Postmodernizm ve Postyapısalcılık Tartışmaları</t>
  </si>
  <si>
    <t>Türk Edebiyatında Roman</t>
  </si>
  <si>
    <t>Çocuk Edebiyatı</t>
  </si>
  <si>
    <t>Dini-Tasavvufi Halk Edebiyatı</t>
  </si>
  <si>
    <t>Eski Türkçe</t>
  </si>
  <si>
    <t>Dilbilim Kavramları</t>
  </si>
  <si>
    <t>Bilim Tarihi</t>
  </si>
  <si>
    <t>Tanzimat Dönemi Çevirileri</t>
  </si>
  <si>
    <t>Seçmeli Yabancı Dil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</si>
</sst>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theme="1"/>
      <name val="Arial"/>
      <family val="2"/>
      <charset val="162"/>
    </font>
    <font>
      <b/>
      <sz val="10"/>
      <color theme="1"/>
      <name val="Arial"/>
      <family val="2"/>
      <charset val="162"/>
    </font>
    <font>
      <b/>
      <sz val="10"/>
      <color theme="1"/>
      <name val="Arial Tur"/>
      <charset val="162"/>
    </font>
    <font>
      <sz val="10"/>
      <color theme="1"/>
      <name val="Arial Tur"/>
      <charset val="162"/>
    </font>
    <font>
      <b/>
      <sz val="12"/>
      <color theme="1"/>
      <name val="Arial Tur"/>
      <charset val="162"/>
    </font>
    <font>
      <sz val="11"/>
      <color rgb="FF00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4" fillId="2" borderId="4" xfId="0" applyFont="1" applyFill="1" applyBorder="1" applyAlignment="1"/>
    <xf numFmtId="0" fontId="4" fillId="2" borderId="5" xfId="0" applyFont="1" applyFill="1" applyBorder="1" applyAlignment="1"/>
    <xf numFmtId="0" fontId="4" fillId="2" borderId="6" xfId="0" applyFont="1" applyFill="1" applyBorder="1" applyAlignment="1"/>
    <xf numFmtId="0" fontId="4" fillId="2" borderId="0" xfId="0" applyFont="1" applyFill="1" applyBorder="1" applyAlignment="1">
      <alignment horizontal="right"/>
    </xf>
    <xf numFmtId="0" fontId="4" fillId="2" borderId="0" xfId="0" applyFont="1" applyFill="1" applyBorder="1"/>
    <xf numFmtId="0" fontId="0" fillId="2" borderId="0" xfId="0" applyFont="1" applyFill="1" applyBorder="1"/>
    <xf numFmtId="0" fontId="4" fillId="2" borderId="2" xfId="0" applyFont="1" applyFill="1" applyBorder="1" applyAlignment="1"/>
    <xf numFmtId="0" fontId="0" fillId="2" borderId="0" xfId="0" applyFont="1" applyFill="1" applyAlignment="1">
      <alignment horizontal="center"/>
    </xf>
    <xf numFmtId="0" fontId="3" fillId="2" borderId="0" xfId="0" applyFont="1" applyFill="1" applyBorder="1" applyAlignment="1">
      <alignment horizontal="center" wrapText="1"/>
    </xf>
    <xf numFmtId="0" fontId="0" fillId="2" borderId="0" xfId="0" applyFont="1" applyFill="1"/>
    <xf numFmtId="0" fontId="4" fillId="2" borderId="2" xfId="0" applyFont="1" applyFill="1" applyBorder="1"/>
    <xf numFmtId="0" fontId="4" fillId="2" borderId="2" xfId="0" applyFont="1" applyFill="1" applyBorder="1" applyAlignment="1">
      <alignment wrapText="1"/>
    </xf>
    <xf numFmtId="0" fontId="4" fillId="2" borderId="3" xfId="0" applyFont="1" applyFill="1" applyBorder="1"/>
    <xf numFmtId="0" fontId="4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wrapText="1"/>
    </xf>
    <xf numFmtId="0" fontId="0" fillId="2" borderId="2" xfId="0" applyFont="1" applyFill="1" applyBorder="1"/>
    <xf numFmtId="0" fontId="0" fillId="2" borderId="2" xfId="0" applyFont="1" applyFill="1" applyBorder="1" applyAlignment="1"/>
    <xf numFmtId="0" fontId="7" fillId="2" borderId="2" xfId="0" applyFont="1" applyFill="1" applyBorder="1" applyAlignment="1">
      <alignment vertical="center"/>
    </xf>
    <xf numFmtId="0" fontId="5" fillId="2" borderId="2" xfId="0" applyFont="1" applyFill="1" applyBorder="1"/>
    <xf numFmtId="0" fontId="4" fillId="2" borderId="2" xfId="0" applyFont="1" applyFill="1" applyBorder="1" applyAlignment="1">
      <alignment horizontal="right" wrapText="1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center"/>
    </xf>
    <xf numFmtId="0" fontId="0" fillId="2" borderId="4" xfId="0" applyFont="1" applyFill="1" applyBorder="1"/>
    <xf numFmtId="0" fontId="1" fillId="2" borderId="5" xfId="0" applyFont="1" applyFill="1" applyBorder="1"/>
    <xf numFmtId="0" fontId="0" fillId="2" borderId="5" xfId="0" applyFont="1" applyFill="1" applyBorder="1"/>
    <xf numFmtId="0" fontId="0" fillId="2" borderId="6" xfId="0" applyFont="1" applyFill="1" applyBorder="1"/>
    <xf numFmtId="0" fontId="0" fillId="2" borderId="7" xfId="0" applyFont="1" applyFill="1" applyBorder="1"/>
    <xf numFmtId="0" fontId="1" fillId="2" borderId="1" xfId="0" applyFont="1" applyFill="1" applyBorder="1"/>
    <xf numFmtId="0" fontId="0" fillId="2" borderId="1" xfId="0" applyFont="1" applyFill="1" applyBorder="1"/>
    <xf numFmtId="0" fontId="0" fillId="2" borderId="8" xfId="0" applyFont="1" applyFill="1" applyBorder="1"/>
    <xf numFmtId="0" fontId="7" fillId="2" borderId="0" xfId="0" applyFont="1" applyFill="1" applyAlignment="1">
      <alignment vertical="center"/>
    </xf>
    <xf numFmtId="0" fontId="0" fillId="2" borderId="0" xfId="0" applyFont="1" applyFill="1" applyBorder="1" applyAlignment="1"/>
    <xf numFmtId="0" fontId="0" fillId="2" borderId="2" xfId="0" applyFill="1" applyBorder="1" applyAlignment="1">
      <alignment vertic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 wrapText="1"/>
    </xf>
    <xf numFmtId="0" fontId="0" fillId="2" borderId="0" xfId="0" applyFont="1" applyFill="1" applyAlignment="1">
      <alignment horizontal="center"/>
    </xf>
    <xf numFmtId="0" fontId="4" fillId="2" borderId="4" xfId="0" applyFont="1" applyFill="1" applyBorder="1" applyAlignment="1">
      <alignment horizontal="right"/>
    </xf>
    <xf numFmtId="0" fontId="4" fillId="2" borderId="5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0" fontId="6" fillId="2" borderId="0" xfId="0" applyFont="1" applyFill="1" applyAlignment="1">
      <alignment horizontal="center"/>
    </xf>
    <xf numFmtId="0" fontId="4" fillId="2" borderId="4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409576</xdr:colOff>
      <xdr:row>0</xdr:row>
      <xdr:rowOff>438150</xdr:rowOff>
    </xdr:from>
    <xdr:to>
      <xdr:col>1</xdr:col>
      <xdr:colOff>1247775</xdr:colOff>
      <xdr:row>0</xdr:row>
      <xdr:rowOff>1190625</xdr:rowOff>
    </xdr:to>
    <xdr:pic>
      <xdr:nvPicPr>
        <xdr:cNvPr id="2" name="Picture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8226" y="438150"/>
          <a:ext cx="838199" cy="752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0661\ceviribilim_asistan\Users\can.koparan\Desktop\2013-2014%20G&#220;Z\old%20stuff\yeni%20program_01.07.20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ÖĞR.ÜYE-SAAT"/>
      <sheetName val="ÖĞRN.SAYILARI"/>
      <sheetName val="YÜKLER"/>
      <sheetName val="GÖREVLENDİRMELER"/>
      <sheetName val="MUTI"/>
      <sheetName val="MUTI-DANIŞMAN"/>
      <sheetName val="MUTI-ÇIKTI"/>
      <sheetName val="MUTI-ÇIKTI-ENG"/>
      <sheetName val="MUTI-ÇAP-BÖLÜMİÇİ"/>
      <sheetName val="MUTI-ÇAP-BÖLÜMDIŞI"/>
      <sheetName val="MUTI-YANDAL"/>
      <sheetName val="MUTA"/>
      <sheetName val="MUTA-DANIŞMAN"/>
      <sheetName val="MUTA-ÇIKTI"/>
      <sheetName val="MUTA-ÇIKTI-ENG"/>
      <sheetName val="MUTA-ÇAP-BÖLÜMİÇİ"/>
      <sheetName val="MUTA-ÇAP-BÖLÜMDIŞI"/>
      <sheetName val="MUTA-YANDAL"/>
      <sheetName val="MUTR"/>
      <sheetName val="MUTR-DANIŞMAN"/>
      <sheetName val="MUTR-ÇIKTI"/>
      <sheetName val="MUTR-ÇIKTI-ENG"/>
      <sheetName val="MUTR-ÇAP-BÖLÜMİÇİ"/>
      <sheetName val="MUTR-ÇAP-BÖLÜMDIŞI"/>
      <sheetName val="MUTR-YANDAL"/>
      <sheetName val="MUTC"/>
      <sheetName val="MUTC-ÇIKTI"/>
      <sheetName val="MUTC-DANIŞMAN"/>
      <sheetName val="MUTC-ÇIKTI-ENG"/>
      <sheetName val="MUTC-ÇAP-BÖLÜMİÇİ"/>
      <sheetName val="MUTC-ÇAP-BÖLÜMDIŞI"/>
      <sheetName val="MUTC-YANDAL"/>
      <sheetName val="MTAR"/>
      <sheetName val="MTAR-DANIŞMAN"/>
      <sheetName val="MTAR-ÇIKTI"/>
      <sheetName val="MUTAR-ÇIKTI-ENG"/>
      <sheetName val="İNGİLİZCE-DERS-İSİMLERİ"/>
      <sheetName val="FORM12"/>
      <sheetName val="EK-3"/>
      <sheetName val="EK-4"/>
      <sheetName val="EK-1"/>
      <sheetName val="EK-2 (SECTIONS)"/>
      <sheetName val="ÖĞR.İŞLERİ-EK-3"/>
      <sheetName val="MUTI-EK-3-GÜZ"/>
      <sheetName val="MUTI-EK-3-BAHAR"/>
      <sheetName val="MUTA-EK-3-GÜZ"/>
      <sheetName val="MUTA-EK-3-BAHAR"/>
      <sheetName val="MUTR-EK-3-GÜZ"/>
      <sheetName val="MUTR-EK-3-BAHAR"/>
      <sheetName val="MUTC-EK-3-GÜZ"/>
      <sheetName val="MUTC-EK-3-BAHAR"/>
      <sheetName val="MTAR-EK-3-GÜZ"/>
      <sheetName val="MTAR-EK-3-BAHAR"/>
      <sheetName val="EK-2-GÜZ"/>
      <sheetName val="EK-2-BAHAR"/>
      <sheetName val="MUTI-EK1-BAHAR"/>
      <sheetName val="MUTA-EK1-GÜZ"/>
      <sheetName val="MUTA-EK1-BAHAR"/>
      <sheetName val="MUTR-EK1-GÜZ"/>
      <sheetName val="MUTR-EK1-BAHAR"/>
      <sheetName val="MUTC-EK-1-GÜZ"/>
      <sheetName val="MUTC-EK-1-BAHAR"/>
      <sheetName val="GEÇ-DERS AÇMA FORMU"/>
      <sheetName val="AD-MUTI"/>
      <sheetName val="AD-MUTA"/>
      <sheetName val="AD-MUTR"/>
      <sheetName val="AD-MUTC"/>
      <sheetName val="AD-MTAR"/>
      <sheetName val="Sayfa1"/>
      <sheetName val="Sayfa2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3">
          <cell r="G3" t="str">
            <v>MUTI113</v>
          </cell>
        </row>
        <row r="5">
          <cell r="I5">
            <v>3</v>
          </cell>
          <cell r="J5">
            <v>0</v>
          </cell>
          <cell r="K5">
            <v>3</v>
          </cell>
        </row>
        <row r="6">
          <cell r="G6" t="str">
            <v>TRD101</v>
          </cell>
          <cell r="H6" t="str">
            <v>Türk Dili I</v>
          </cell>
          <cell r="I6">
            <v>2</v>
          </cell>
          <cell r="J6">
            <v>0</v>
          </cell>
          <cell r="K6">
            <v>2</v>
          </cell>
        </row>
        <row r="7">
          <cell r="G7" t="str">
            <v>KYP001</v>
          </cell>
          <cell r="H7" t="str">
            <v>Kariyer ve Yaşam</v>
          </cell>
          <cell r="I7">
            <v>0</v>
          </cell>
          <cell r="J7">
            <v>2</v>
          </cell>
          <cell r="K7">
            <v>1</v>
          </cell>
        </row>
        <row r="37">
          <cell r="K37">
            <v>3</v>
          </cell>
        </row>
        <row r="54">
          <cell r="H54" t="str">
            <v>Seçmeli Yabancı Dil</v>
          </cell>
          <cell r="I54">
            <v>2</v>
          </cell>
          <cell r="J54">
            <v>2</v>
          </cell>
          <cell r="K54">
            <v>3</v>
          </cell>
          <cell r="M54" t="str">
            <v>Seçmeli</v>
          </cell>
        </row>
        <row r="56">
          <cell r="J56">
            <v>0</v>
          </cell>
        </row>
        <row r="63">
          <cell r="H63" t="str">
            <v>Seçmeli Yabancı Dil</v>
          </cell>
          <cell r="I63">
            <v>2</v>
          </cell>
          <cell r="J63">
            <v>2</v>
          </cell>
          <cell r="K63">
            <v>3</v>
          </cell>
          <cell r="M63" t="str">
            <v>Seçmeli</v>
          </cell>
        </row>
        <row r="68">
          <cell r="G68" t="str">
            <v>ALM105</v>
          </cell>
          <cell r="H68" t="str">
            <v>Almanca I</v>
          </cell>
          <cell r="I68">
            <v>2</v>
          </cell>
          <cell r="J68">
            <v>2</v>
          </cell>
          <cell r="K68">
            <v>3</v>
          </cell>
          <cell r="M68" t="str">
            <v>Seçmeli</v>
          </cell>
        </row>
        <row r="69">
          <cell r="G69" t="str">
            <v>RUS105</v>
          </cell>
          <cell r="H69" t="str">
            <v>Rusça I</v>
          </cell>
          <cell r="I69">
            <v>2</v>
          </cell>
          <cell r="J69">
            <v>2</v>
          </cell>
          <cell r="K69">
            <v>3</v>
          </cell>
          <cell r="M69" t="str">
            <v>Seçmeli</v>
          </cell>
        </row>
        <row r="70">
          <cell r="G70" t="str">
            <v>CIN105</v>
          </cell>
          <cell r="H70" t="str">
            <v>Çince I</v>
          </cell>
          <cell r="I70">
            <v>2</v>
          </cell>
          <cell r="J70">
            <v>2</v>
          </cell>
          <cell r="K70">
            <v>3</v>
          </cell>
          <cell r="M70" t="str">
            <v>Seçmeli</v>
          </cell>
        </row>
        <row r="71">
          <cell r="G71" t="str">
            <v>ARP105</v>
          </cell>
          <cell r="H71" t="str">
            <v>Arapça I</v>
          </cell>
          <cell r="I71">
            <v>2</v>
          </cell>
          <cell r="J71">
            <v>2</v>
          </cell>
          <cell r="K71">
            <v>3</v>
          </cell>
          <cell r="M71" t="str">
            <v>Seçmeli</v>
          </cell>
        </row>
        <row r="72">
          <cell r="G72" t="str">
            <v>ALM106</v>
          </cell>
          <cell r="H72" t="str">
            <v>Almanca II</v>
          </cell>
          <cell r="I72">
            <v>2</v>
          </cell>
          <cell r="J72">
            <v>2</v>
          </cell>
          <cell r="K72">
            <v>3</v>
          </cell>
          <cell r="M72" t="str">
            <v>Seçmeli</v>
          </cell>
        </row>
        <row r="73">
          <cell r="G73" t="str">
            <v>RUS106</v>
          </cell>
          <cell r="H73" t="str">
            <v>Rusça II</v>
          </cell>
          <cell r="I73">
            <v>2</v>
          </cell>
          <cell r="J73">
            <v>2</v>
          </cell>
          <cell r="K73">
            <v>3</v>
          </cell>
          <cell r="M73" t="str">
            <v>Seçmeli</v>
          </cell>
        </row>
        <row r="74">
          <cell r="G74" t="str">
            <v>CIN106</v>
          </cell>
          <cell r="H74" t="str">
            <v>Çince II</v>
          </cell>
          <cell r="I74">
            <v>2</v>
          </cell>
          <cell r="J74">
            <v>2</v>
          </cell>
          <cell r="K74">
            <v>3</v>
          </cell>
          <cell r="M74" t="str">
            <v>Seçmeli</v>
          </cell>
        </row>
        <row r="75">
          <cell r="G75" t="str">
            <v>ARP106</v>
          </cell>
          <cell r="H75" t="str">
            <v>Arapça II</v>
          </cell>
          <cell r="I75">
            <v>2</v>
          </cell>
          <cell r="J75">
            <v>2</v>
          </cell>
          <cell r="K75">
            <v>3</v>
          </cell>
          <cell r="M75" t="str">
            <v>Seçmeli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</sheetDataSet>
  </externalBook>
</externalLink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6"/>
  <sheetViews>
    <sheetView tabSelected="1" zoomScaleNormal="100" zoomScalePageLayoutView="80" workbookViewId="0">
      <selection activeCell="O45" sqref="O45"/>
    </sheetView>
  </sheetViews>
  <sheetFormatPr defaultColWidth="9" defaultRowHeight="15" x14ac:dyDescent="0.25"/>
  <cols>
    <col min="1" max="1" width="9.42578125" style="10" bestFit="1" customWidth="1"/>
    <col min="2" max="2" width="39.42578125" style="10" bestFit="1" customWidth="1"/>
    <col min="3" max="4" width="2.42578125" style="10" bestFit="1" customWidth="1"/>
    <col min="5" max="5" width="3.42578125" style="10" bestFit="1" customWidth="1"/>
    <col min="6" max="6" width="6.140625" style="10" bestFit="1" customWidth="1"/>
    <col min="7" max="7" width="8.42578125" style="10" bestFit="1" customWidth="1"/>
    <col min="8" max="8" width="3.85546875" style="10" customWidth="1"/>
    <col min="9" max="9" width="9" style="10"/>
    <col min="10" max="10" width="42.85546875" style="10" bestFit="1" customWidth="1"/>
    <col min="11" max="12" width="2.42578125" style="10" bestFit="1" customWidth="1"/>
    <col min="13" max="13" width="3.42578125" style="10" bestFit="1" customWidth="1"/>
    <col min="14" max="14" width="6.140625" style="10" bestFit="1" customWidth="1"/>
    <col min="15" max="15" width="8" style="10" bestFit="1" customWidth="1"/>
    <col min="16" max="256" width="9" style="10"/>
    <col min="257" max="257" width="9.42578125" style="10" bestFit="1" customWidth="1"/>
    <col min="258" max="258" width="34.42578125" style="10" bestFit="1" customWidth="1"/>
    <col min="259" max="260" width="2.42578125" style="10" bestFit="1" customWidth="1"/>
    <col min="261" max="261" width="3.42578125" style="10" bestFit="1" customWidth="1"/>
    <col min="262" max="262" width="6.140625" style="10" bestFit="1" customWidth="1"/>
    <col min="263" max="263" width="7.5703125" style="10" bestFit="1" customWidth="1"/>
    <col min="264" max="264" width="3.85546875" style="10" customWidth="1"/>
    <col min="265" max="265" width="9" style="10"/>
    <col min="266" max="266" width="34.42578125" style="10" customWidth="1"/>
    <col min="267" max="268" width="2.42578125" style="10" bestFit="1" customWidth="1"/>
    <col min="269" max="269" width="3.42578125" style="10" bestFit="1" customWidth="1"/>
    <col min="270" max="270" width="6.140625" style="10" bestFit="1" customWidth="1"/>
    <col min="271" max="271" width="7.42578125" style="10" bestFit="1" customWidth="1"/>
    <col min="272" max="512" width="9" style="10"/>
    <col min="513" max="513" width="9.42578125" style="10" bestFit="1" customWidth="1"/>
    <col min="514" max="514" width="34.42578125" style="10" bestFit="1" customWidth="1"/>
    <col min="515" max="516" width="2.42578125" style="10" bestFit="1" customWidth="1"/>
    <col min="517" max="517" width="3.42578125" style="10" bestFit="1" customWidth="1"/>
    <col min="518" max="518" width="6.140625" style="10" bestFit="1" customWidth="1"/>
    <col min="519" max="519" width="7.5703125" style="10" bestFit="1" customWidth="1"/>
    <col min="520" max="520" width="3.85546875" style="10" customWidth="1"/>
    <col min="521" max="521" width="9" style="10"/>
    <col min="522" max="522" width="34.42578125" style="10" customWidth="1"/>
    <col min="523" max="524" width="2.42578125" style="10" bestFit="1" customWidth="1"/>
    <col min="525" max="525" width="3.42578125" style="10" bestFit="1" customWidth="1"/>
    <col min="526" max="526" width="6.140625" style="10" bestFit="1" customWidth="1"/>
    <col min="527" max="527" width="7.42578125" style="10" bestFit="1" customWidth="1"/>
    <col min="528" max="768" width="9" style="10"/>
    <col min="769" max="769" width="9.42578125" style="10" bestFit="1" customWidth="1"/>
    <col min="770" max="770" width="34.42578125" style="10" bestFit="1" customWidth="1"/>
    <col min="771" max="772" width="2.42578125" style="10" bestFit="1" customWidth="1"/>
    <col min="773" max="773" width="3.42578125" style="10" bestFit="1" customWidth="1"/>
    <col min="774" max="774" width="6.140625" style="10" bestFit="1" customWidth="1"/>
    <col min="775" max="775" width="7.5703125" style="10" bestFit="1" customWidth="1"/>
    <col min="776" max="776" width="3.85546875" style="10" customWidth="1"/>
    <col min="777" max="777" width="9" style="10"/>
    <col min="778" max="778" width="34.42578125" style="10" customWidth="1"/>
    <col min="779" max="780" width="2.42578125" style="10" bestFit="1" customWidth="1"/>
    <col min="781" max="781" width="3.42578125" style="10" bestFit="1" customWidth="1"/>
    <col min="782" max="782" width="6.140625" style="10" bestFit="1" customWidth="1"/>
    <col min="783" max="783" width="7.42578125" style="10" bestFit="1" customWidth="1"/>
    <col min="784" max="1024" width="9" style="10"/>
    <col min="1025" max="1025" width="9.42578125" style="10" bestFit="1" customWidth="1"/>
    <col min="1026" max="1026" width="34.42578125" style="10" bestFit="1" customWidth="1"/>
    <col min="1027" max="1028" width="2.42578125" style="10" bestFit="1" customWidth="1"/>
    <col min="1029" max="1029" width="3.42578125" style="10" bestFit="1" customWidth="1"/>
    <col min="1030" max="1030" width="6.140625" style="10" bestFit="1" customWidth="1"/>
    <col min="1031" max="1031" width="7.5703125" style="10" bestFit="1" customWidth="1"/>
    <col min="1032" max="1032" width="3.85546875" style="10" customWidth="1"/>
    <col min="1033" max="1033" width="9" style="10"/>
    <col min="1034" max="1034" width="34.42578125" style="10" customWidth="1"/>
    <col min="1035" max="1036" width="2.42578125" style="10" bestFit="1" customWidth="1"/>
    <col min="1037" max="1037" width="3.42578125" style="10" bestFit="1" customWidth="1"/>
    <col min="1038" max="1038" width="6.140625" style="10" bestFit="1" customWidth="1"/>
    <col min="1039" max="1039" width="7.42578125" style="10" bestFit="1" customWidth="1"/>
    <col min="1040" max="1280" width="9" style="10"/>
    <col min="1281" max="1281" width="9.42578125" style="10" bestFit="1" customWidth="1"/>
    <col min="1282" max="1282" width="34.42578125" style="10" bestFit="1" customWidth="1"/>
    <col min="1283" max="1284" width="2.42578125" style="10" bestFit="1" customWidth="1"/>
    <col min="1285" max="1285" width="3.42578125" style="10" bestFit="1" customWidth="1"/>
    <col min="1286" max="1286" width="6.140625" style="10" bestFit="1" customWidth="1"/>
    <col min="1287" max="1287" width="7.5703125" style="10" bestFit="1" customWidth="1"/>
    <col min="1288" max="1288" width="3.85546875" style="10" customWidth="1"/>
    <col min="1289" max="1289" width="9" style="10"/>
    <col min="1290" max="1290" width="34.42578125" style="10" customWidth="1"/>
    <col min="1291" max="1292" width="2.42578125" style="10" bestFit="1" customWidth="1"/>
    <col min="1293" max="1293" width="3.42578125" style="10" bestFit="1" customWidth="1"/>
    <col min="1294" max="1294" width="6.140625" style="10" bestFit="1" customWidth="1"/>
    <col min="1295" max="1295" width="7.42578125" style="10" bestFit="1" customWidth="1"/>
    <col min="1296" max="1536" width="9" style="10"/>
    <col min="1537" max="1537" width="9.42578125" style="10" bestFit="1" customWidth="1"/>
    <col min="1538" max="1538" width="34.42578125" style="10" bestFit="1" customWidth="1"/>
    <col min="1539" max="1540" width="2.42578125" style="10" bestFit="1" customWidth="1"/>
    <col min="1541" max="1541" width="3.42578125" style="10" bestFit="1" customWidth="1"/>
    <col min="1542" max="1542" width="6.140625" style="10" bestFit="1" customWidth="1"/>
    <col min="1543" max="1543" width="7.5703125" style="10" bestFit="1" customWidth="1"/>
    <col min="1544" max="1544" width="3.85546875" style="10" customWidth="1"/>
    <col min="1545" max="1545" width="9" style="10"/>
    <col min="1546" max="1546" width="34.42578125" style="10" customWidth="1"/>
    <col min="1547" max="1548" width="2.42578125" style="10" bestFit="1" customWidth="1"/>
    <col min="1549" max="1549" width="3.42578125" style="10" bestFit="1" customWidth="1"/>
    <col min="1550" max="1550" width="6.140625" style="10" bestFit="1" customWidth="1"/>
    <col min="1551" max="1551" width="7.42578125" style="10" bestFit="1" customWidth="1"/>
    <col min="1552" max="1792" width="9" style="10"/>
    <col min="1793" max="1793" width="9.42578125" style="10" bestFit="1" customWidth="1"/>
    <col min="1794" max="1794" width="34.42578125" style="10" bestFit="1" customWidth="1"/>
    <col min="1795" max="1796" width="2.42578125" style="10" bestFit="1" customWidth="1"/>
    <col min="1797" max="1797" width="3.42578125" style="10" bestFit="1" customWidth="1"/>
    <col min="1798" max="1798" width="6.140625" style="10" bestFit="1" customWidth="1"/>
    <col min="1799" max="1799" width="7.5703125" style="10" bestFit="1" customWidth="1"/>
    <col min="1800" max="1800" width="3.85546875" style="10" customWidth="1"/>
    <col min="1801" max="1801" width="9" style="10"/>
    <col min="1802" max="1802" width="34.42578125" style="10" customWidth="1"/>
    <col min="1803" max="1804" width="2.42578125" style="10" bestFit="1" customWidth="1"/>
    <col min="1805" max="1805" width="3.42578125" style="10" bestFit="1" customWidth="1"/>
    <col min="1806" max="1806" width="6.140625" style="10" bestFit="1" customWidth="1"/>
    <col min="1807" max="1807" width="7.42578125" style="10" bestFit="1" customWidth="1"/>
    <col min="1808" max="2048" width="9" style="10"/>
    <col min="2049" max="2049" width="9.42578125" style="10" bestFit="1" customWidth="1"/>
    <col min="2050" max="2050" width="34.42578125" style="10" bestFit="1" customWidth="1"/>
    <col min="2051" max="2052" width="2.42578125" style="10" bestFit="1" customWidth="1"/>
    <col min="2053" max="2053" width="3.42578125" style="10" bestFit="1" customWidth="1"/>
    <col min="2054" max="2054" width="6.140625" style="10" bestFit="1" customWidth="1"/>
    <col min="2055" max="2055" width="7.5703125" style="10" bestFit="1" customWidth="1"/>
    <col min="2056" max="2056" width="3.85546875" style="10" customWidth="1"/>
    <col min="2057" max="2057" width="9" style="10"/>
    <col min="2058" max="2058" width="34.42578125" style="10" customWidth="1"/>
    <col min="2059" max="2060" width="2.42578125" style="10" bestFit="1" customWidth="1"/>
    <col min="2061" max="2061" width="3.42578125" style="10" bestFit="1" customWidth="1"/>
    <col min="2062" max="2062" width="6.140625" style="10" bestFit="1" customWidth="1"/>
    <col min="2063" max="2063" width="7.42578125" style="10" bestFit="1" customWidth="1"/>
    <col min="2064" max="2304" width="9" style="10"/>
    <col min="2305" max="2305" width="9.42578125" style="10" bestFit="1" customWidth="1"/>
    <col min="2306" max="2306" width="34.42578125" style="10" bestFit="1" customWidth="1"/>
    <col min="2307" max="2308" width="2.42578125" style="10" bestFit="1" customWidth="1"/>
    <col min="2309" max="2309" width="3.42578125" style="10" bestFit="1" customWidth="1"/>
    <col min="2310" max="2310" width="6.140625" style="10" bestFit="1" customWidth="1"/>
    <col min="2311" max="2311" width="7.5703125" style="10" bestFit="1" customWidth="1"/>
    <col min="2312" max="2312" width="3.85546875" style="10" customWidth="1"/>
    <col min="2313" max="2313" width="9" style="10"/>
    <col min="2314" max="2314" width="34.42578125" style="10" customWidth="1"/>
    <col min="2315" max="2316" width="2.42578125" style="10" bestFit="1" customWidth="1"/>
    <col min="2317" max="2317" width="3.42578125" style="10" bestFit="1" customWidth="1"/>
    <col min="2318" max="2318" width="6.140625" style="10" bestFit="1" customWidth="1"/>
    <col min="2319" max="2319" width="7.42578125" style="10" bestFit="1" customWidth="1"/>
    <col min="2320" max="2560" width="9" style="10"/>
    <col min="2561" max="2561" width="9.42578125" style="10" bestFit="1" customWidth="1"/>
    <col min="2562" max="2562" width="34.42578125" style="10" bestFit="1" customWidth="1"/>
    <col min="2563" max="2564" width="2.42578125" style="10" bestFit="1" customWidth="1"/>
    <col min="2565" max="2565" width="3.42578125" style="10" bestFit="1" customWidth="1"/>
    <col min="2566" max="2566" width="6.140625" style="10" bestFit="1" customWidth="1"/>
    <col min="2567" max="2567" width="7.5703125" style="10" bestFit="1" customWidth="1"/>
    <col min="2568" max="2568" width="3.85546875" style="10" customWidth="1"/>
    <col min="2569" max="2569" width="9" style="10"/>
    <col min="2570" max="2570" width="34.42578125" style="10" customWidth="1"/>
    <col min="2571" max="2572" width="2.42578125" style="10" bestFit="1" customWidth="1"/>
    <col min="2573" max="2573" width="3.42578125" style="10" bestFit="1" customWidth="1"/>
    <col min="2574" max="2574" width="6.140625" style="10" bestFit="1" customWidth="1"/>
    <col min="2575" max="2575" width="7.42578125" style="10" bestFit="1" customWidth="1"/>
    <col min="2576" max="2816" width="9" style="10"/>
    <col min="2817" max="2817" width="9.42578125" style="10" bestFit="1" customWidth="1"/>
    <col min="2818" max="2818" width="34.42578125" style="10" bestFit="1" customWidth="1"/>
    <col min="2819" max="2820" width="2.42578125" style="10" bestFit="1" customWidth="1"/>
    <col min="2821" max="2821" width="3.42578125" style="10" bestFit="1" customWidth="1"/>
    <col min="2822" max="2822" width="6.140625" style="10" bestFit="1" customWidth="1"/>
    <col min="2823" max="2823" width="7.5703125" style="10" bestFit="1" customWidth="1"/>
    <col min="2824" max="2824" width="3.85546875" style="10" customWidth="1"/>
    <col min="2825" max="2825" width="9" style="10"/>
    <col min="2826" max="2826" width="34.42578125" style="10" customWidth="1"/>
    <col min="2827" max="2828" width="2.42578125" style="10" bestFit="1" customWidth="1"/>
    <col min="2829" max="2829" width="3.42578125" style="10" bestFit="1" customWidth="1"/>
    <col min="2830" max="2830" width="6.140625" style="10" bestFit="1" customWidth="1"/>
    <col min="2831" max="2831" width="7.42578125" style="10" bestFit="1" customWidth="1"/>
    <col min="2832" max="3072" width="9" style="10"/>
    <col min="3073" max="3073" width="9.42578125" style="10" bestFit="1" customWidth="1"/>
    <col min="3074" max="3074" width="34.42578125" style="10" bestFit="1" customWidth="1"/>
    <col min="3075" max="3076" width="2.42578125" style="10" bestFit="1" customWidth="1"/>
    <col min="3077" max="3077" width="3.42578125" style="10" bestFit="1" customWidth="1"/>
    <col min="3078" max="3078" width="6.140625" style="10" bestFit="1" customWidth="1"/>
    <col min="3079" max="3079" width="7.5703125" style="10" bestFit="1" customWidth="1"/>
    <col min="3080" max="3080" width="3.85546875" style="10" customWidth="1"/>
    <col min="3081" max="3081" width="9" style="10"/>
    <col min="3082" max="3082" width="34.42578125" style="10" customWidth="1"/>
    <col min="3083" max="3084" width="2.42578125" style="10" bestFit="1" customWidth="1"/>
    <col min="3085" max="3085" width="3.42578125" style="10" bestFit="1" customWidth="1"/>
    <col min="3086" max="3086" width="6.140625" style="10" bestFit="1" customWidth="1"/>
    <col min="3087" max="3087" width="7.42578125" style="10" bestFit="1" customWidth="1"/>
    <col min="3088" max="3328" width="9" style="10"/>
    <col min="3329" max="3329" width="9.42578125" style="10" bestFit="1" customWidth="1"/>
    <col min="3330" max="3330" width="34.42578125" style="10" bestFit="1" customWidth="1"/>
    <col min="3331" max="3332" width="2.42578125" style="10" bestFit="1" customWidth="1"/>
    <col min="3333" max="3333" width="3.42578125" style="10" bestFit="1" customWidth="1"/>
    <col min="3334" max="3334" width="6.140625" style="10" bestFit="1" customWidth="1"/>
    <col min="3335" max="3335" width="7.5703125" style="10" bestFit="1" customWidth="1"/>
    <col min="3336" max="3336" width="3.85546875" style="10" customWidth="1"/>
    <col min="3337" max="3337" width="9" style="10"/>
    <col min="3338" max="3338" width="34.42578125" style="10" customWidth="1"/>
    <col min="3339" max="3340" width="2.42578125" style="10" bestFit="1" customWidth="1"/>
    <col min="3341" max="3341" width="3.42578125" style="10" bestFit="1" customWidth="1"/>
    <col min="3342" max="3342" width="6.140625" style="10" bestFit="1" customWidth="1"/>
    <col min="3343" max="3343" width="7.42578125" style="10" bestFit="1" customWidth="1"/>
    <col min="3344" max="3584" width="9" style="10"/>
    <col min="3585" max="3585" width="9.42578125" style="10" bestFit="1" customWidth="1"/>
    <col min="3586" max="3586" width="34.42578125" style="10" bestFit="1" customWidth="1"/>
    <col min="3587" max="3588" width="2.42578125" style="10" bestFit="1" customWidth="1"/>
    <col min="3589" max="3589" width="3.42578125" style="10" bestFit="1" customWidth="1"/>
    <col min="3590" max="3590" width="6.140625" style="10" bestFit="1" customWidth="1"/>
    <col min="3591" max="3591" width="7.5703125" style="10" bestFit="1" customWidth="1"/>
    <col min="3592" max="3592" width="3.85546875" style="10" customWidth="1"/>
    <col min="3593" max="3593" width="9" style="10"/>
    <col min="3594" max="3594" width="34.42578125" style="10" customWidth="1"/>
    <col min="3595" max="3596" width="2.42578125" style="10" bestFit="1" customWidth="1"/>
    <col min="3597" max="3597" width="3.42578125" style="10" bestFit="1" customWidth="1"/>
    <col min="3598" max="3598" width="6.140625" style="10" bestFit="1" customWidth="1"/>
    <col min="3599" max="3599" width="7.42578125" style="10" bestFit="1" customWidth="1"/>
    <col min="3600" max="3840" width="9" style="10"/>
    <col min="3841" max="3841" width="9.42578125" style="10" bestFit="1" customWidth="1"/>
    <col min="3842" max="3842" width="34.42578125" style="10" bestFit="1" customWidth="1"/>
    <col min="3843" max="3844" width="2.42578125" style="10" bestFit="1" customWidth="1"/>
    <col min="3845" max="3845" width="3.42578125" style="10" bestFit="1" customWidth="1"/>
    <col min="3846" max="3846" width="6.140625" style="10" bestFit="1" customWidth="1"/>
    <col min="3847" max="3847" width="7.5703125" style="10" bestFit="1" customWidth="1"/>
    <col min="3848" max="3848" width="3.85546875" style="10" customWidth="1"/>
    <col min="3849" max="3849" width="9" style="10"/>
    <col min="3850" max="3850" width="34.42578125" style="10" customWidth="1"/>
    <col min="3851" max="3852" width="2.42578125" style="10" bestFit="1" customWidth="1"/>
    <col min="3853" max="3853" width="3.42578125" style="10" bestFit="1" customWidth="1"/>
    <col min="3854" max="3854" width="6.140625" style="10" bestFit="1" customWidth="1"/>
    <col min="3855" max="3855" width="7.42578125" style="10" bestFit="1" customWidth="1"/>
    <col min="3856" max="4096" width="9" style="10"/>
    <col min="4097" max="4097" width="9.42578125" style="10" bestFit="1" customWidth="1"/>
    <col min="4098" max="4098" width="34.42578125" style="10" bestFit="1" customWidth="1"/>
    <col min="4099" max="4100" width="2.42578125" style="10" bestFit="1" customWidth="1"/>
    <col min="4101" max="4101" width="3.42578125" style="10" bestFit="1" customWidth="1"/>
    <col min="4102" max="4102" width="6.140625" style="10" bestFit="1" customWidth="1"/>
    <col min="4103" max="4103" width="7.5703125" style="10" bestFit="1" customWidth="1"/>
    <col min="4104" max="4104" width="3.85546875" style="10" customWidth="1"/>
    <col min="4105" max="4105" width="9" style="10"/>
    <col min="4106" max="4106" width="34.42578125" style="10" customWidth="1"/>
    <col min="4107" max="4108" width="2.42578125" style="10" bestFit="1" customWidth="1"/>
    <col min="4109" max="4109" width="3.42578125" style="10" bestFit="1" customWidth="1"/>
    <col min="4110" max="4110" width="6.140625" style="10" bestFit="1" customWidth="1"/>
    <col min="4111" max="4111" width="7.42578125" style="10" bestFit="1" customWidth="1"/>
    <col min="4112" max="4352" width="9" style="10"/>
    <col min="4353" max="4353" width="9.42578125" style="10" bestFit="1" customWidth="1"/>
    <col min="4354" max="4354" width="34.42578125" style="10" bestFit="1" customWidth="1"/>
    <col min="4355" max="4356" width="2.42578125" style="10" bestFit="1" customWidth="1"/>
    <col min="4357" max="4357" width="3.42578125" style="10" bestFit="1" customWidth="1"/>
    <col min="4358" max="4358" width="6.140625" style="10" bestFit="1" customWidth="1"/>
    <col min="4359" max="4359" width="7.5703125" style="10" bestFit="1" customWidth="1"/>
    <col min="4360" max="4360" width="3.85546875" style="10" customWidth="1"/>
    <col min="4361" max="4361" width="9" style="10"/>
    <col min="4362" max="4362" width="34.42578125" style="10" customWidth="1"/>
    <col min="4363" max="4364" width="2.42578125" style="10" bestFit="1" customWidth="1"/>
    <col min="4365" max="4365" width="3.42578125" style="10" bestFit="1" customWidth="1"/>
    <col min="4366" max="4366" width="6.140625" style="10" bestFit="1" customWidth="1"/>
    <col min="4367" max="4367" width="7.42578125" style="10" bestFit="1" customWidth="1"/>
    <col min="4368" max="4608" width="9" style="10"/>
    <col min="4609" max="4609" width="9.42578125" style="10" bestFit="1" customWidth="1"/>
    <col min="4610" max="4610" width="34.42578125" style="10" bestFit="1" customWidth="1"/>
    <col min="4611" max="4612" width="2.42578125" style="10" bestFit="1" customWidth="1"/>
    <col min="4613" max="4613" width="3.42578125" style="10" bestFit="1" customWidth="1"/>
    <col min="4614" max="4614" width="6.140625" style="10" bestFit="1" customWidth="1"/>
    <col min="4615" max="4615" width="7.5703125" style="10" bestFit="1" customWidth="1"/>
    <col min="4616" max="4616" width="3.85546875" style="10" customWidth="1"/>
    <col min="4617" max="4617" width="9" style="10"/>
    <col min="4618" max="4618" width="34.42578125" style="10" customWidth="1"/>
    <col min="4619" max="4620" width="2.42578125" style="10" bestFit="1" customWidth="1"/>
    <col min="4621" max="4621" width="3.42578125" style="10" bestFit="1" customWidth="1"/>
    <col min="4622" max="4622" width="6.140625" style="10" bestFit="1" customWidth="1"/>
    <col min="4623" max="4623" width="7.42578125" style="10" bestFit="1" customWidth="1"/>
    <col min="4624" max="4864" width="9" style="10"/>
    <col min="4865" max="4865" width="9.42578125" style="10" bestFit="1" customWidth="1"/>
    <col min="4866" max="4866" width="34.42578125" style="10" bestFit="1" customWidth="1"/>
    <col min="4867" max="4868" width="2.42578125" style="10" bestFit="1" customWidth="1"/>
    <col min="4869" max="4869" width="3.42578125" style="10" bestFit="1" customWidth="1"/>
    <col min="4870" max="4870" width="6.140625" style="10" bestFit="1" customWidth="1"/>
    <col min="4871" max="4871" width="7.5703125" style="10" bestFit="1" customWidth="1"/>
    <col min="4872" max="4872" width="3.85546875" style="10" customWidth="1"/>
    <col min="4873" max="4873" width="9" style="10"/>
    <col min="4874" max="4874" width="34.42578125" style="10" customWidth="1"/>
    <col min="4875" max="4876" width="2.42578125" style="10" bestFit="1" customWidth="1"/>
    <col min="4877" max="4877" width="3.42578125" style="10" bestFit="1" customWidth="1"/>
    <col min="4878" max="4878" width="6.140625" style="10" bestFit="1" customWidth="1"/>
    <col min="4879" max="4879" width="7.42578125" style="10" bestFit="1" customWidth="1"/>
    <col min="4880" max="5120" width="9" style="10"/>
    <col min="5121" max="5121" width="9.42578125" style="10" bestFit="1" customWidth="1"/>
    <col min="5122" max="5122" width="34.42578125" style="10" bestFit="1" customWidth="1"/>
    <col min="5123" max="5124" width="2.42578125" style="10" bestFit="1" customWidth="1"/>
    <col min="5125" max="5125" width="3.42578125" style="10" bestFit="1" customWidth="1"/>
    <col min="5126" max="5126" width="6.140625" style="10" bestFit="1" customWidth="1"/>
    <col min="5127" max="5127" width="7.5703125" style="10" bestFit="1" customWidth="1"/>
    <col min="5128" max="5128" width="3.85546875" style="10" customWidth="1"/>
    <col min="5129" max="5129" width="9" style="10"/>
    <col min="5130" max="5130" width="34.42578125" style="10" customWidth="1"/>
    <col min="5131" max="5132" width="2.42578125" style="10" bestFit="1" customWidth="1"/>
    <col min="5133" max="5133" width="3.42578125" style="10" bestFit="1" customWidth="1"/>
    <col min="5134" max="5134" width="6.140625" style="10" bestFit="1" customWidth="1"/>
    <col min="5135" max="5135" width="7.42578125" style="10" bestFit="1" customWidth="1"/>
    <col min="5136" max="5376" width="9" style="10"/>
    <col min="5377" max="5377" width="9.42578125" style="10" bestFit="1" customWidth="1"/>
    <col min="5378" max="5378" width="34.42578125" style="10" bestFit="1" customWidth="1"/>
    <col min="5379" max="5380" width="2.42578125" style="10" bestFit="1" customWidth="1"/>
    <col min="5381" max="5381" width="3.42578125" style="10" bestFit="1" customWidth="1"/>
    <col min="5382" max="5382" width="6.140625" style="10" bestFit="1" customWidth="1"/>
    <col min="5383" max="5383" width="7.5703125" style="10" bestFit="1" customWidth="1"/>
    <col min="5384" max="5384" width="3.85546875" style="10" customWidth="1"/>
    <col min="5385" max="5385" width="9" style="10"/>
    <col min="5386" max="5386" width="34.42578125" style="10" customWidth="1"/>
    <col min="5387" max="5388" width="2.42578125" style="10" bestFit="1" customWidth="1"/>
    <col min="5389" max="5389" width="3.42578125" style="10" bestFit="1" customWidth="1"/>
    <col min="5390" max="5390" width="6.140625" style="10" bestFit="1" customWidth="1"/>
    <col min="5391" max="5391" width="7.42578125" style="10" bestFit="1" customWidth="1"/>
    <col min="5392" max="5632" width="9" style="10"/>
    <col min="5633" max="5633" width="9.42578125" style="10" bestFit="1" customWidth="1"/>
    <col min="5634" max="5634" width="34.42578125" style="10" bestFit="1" customWidth="1"/>
    <col min="5635" max="5636" width="2.42578125" style="10" bestFit="1" customWidth="1"/>
    <col min="5637" max="5637" width="3.42578125" style="10" bestFit="1" customWidth="1"/>
    <col min="5638" max="5638" width="6.140625" style="10" bestFit="1" customWidth="1"/>
    <col min="5639" max="5639" width="7.5703125" style="10" bestFit="1" customWidth="1"/>
    <col min="5640" max="5640" width="3.85546875" style="10" customWidth="1"/>
    <col min="5641" max="5641" width="9" style="10"/>
    <col min="5642" max="5642" width="34.42578125" style="10" customWidth="1"/>
    <col min="5643" max="5644" width="2.42578125" style="10" bestFit="1" customWidth="1"/>
    <col min="5645" max="5645" width="3.42578125" style="10" bestFit="1" customWidth="1"/>
    <col min="5646" max="5646" width="6.140625" style="10" bestFit="1" customWidth="1"/>
    <col min="5647" max="5647" width="7.42578125" style="10" bestFit="1" customWidth="1"/>
    <col min="5648" max="5888" width="9" style="10"/>
    <col min="5889" max="5889" width="9.42578125" style="10" bestFit="1" customWidth="1"/>
    <col min="5890" max="5890" width="34.42578125" style="10" bestFit="1" customWidth="1"/>
    <col min="5891" max="5892" width="2.42578125" style="10" bestFit="1" customWidth="1"/>
    <col min="5893" max="5893" width="3.42578125" style="10" bestFit="1" customWidth="1"/>
    <col min="5894" max="5894" width="6.140625" style="10" bestFit="1" customWidth="1"/>
    <col min="5895" max="5895" width="7.5703125" style="10" bestFit="1" customWidth="1"/>
    <col min="5896" max="5896" width="3.85546875" style="10" customWidth="1"/>
    <col min="5897" max="5897" width="9" style="10"/>
    <col min="5898" max="5898" width="34.42578125" style="10" customWidth="1"/>
    <col min="5899" max="5900" width="2.42578125" style="10" bestFit="1" customWidth="1"/>
    <col min="5901" max="5901" width="3.42578125" style="10" bestFit="1" customWidth="1"/>
    <col min="5902" max="5902" width="6.140625" style="10" bestFit="1" customWidth="1"/>
    <col min="5903" max="5903" width="7.42578125" style="10" bestFit="1" customWidth="1"/>
    <col min="5904" max="6144" width="9" style="10"/>
    <col min="6145" max="6145" width="9.42578125" style="10" bestFit="1" customWidth="1"/>
    <col min="6146" max="6146" width="34.42578125" style="10" bestFit="1" customWidth="1"/>
    <col min="6147" max="6148" width="2.42578125" style="10" bestFit="1" customWidth="1"/>
    <col min="6149" max="6149" width="3.42578125" style="10" bestFit="1" customWidth="1"/>
    <col min="6150" max="6150" width="6.140625" style="10" bestFit="1" customWidth="1"/>
    <col min="6151" max="6151" width="7.5703125" style="10" bestFit="1" customWidth="1"/>
    <col min="6152" max="6152" width="3.85546875" style="10" customWidth="1"/>
    <col min="6153" max="6153" width="9" style="10"/>
    <col min="6154" max="6154" width="34.42578125" style="10" customWidth="1"/>
    <col min="6155" max="6156" width="2.42578125" style="10" bestFit="1" customWidth="1"/>
    <col min="6157" max="6157" width="3.42578125" style="10" bestFit="1" customWidth="1"/>
    <col min="6158" max="6158" width="6.140625" style="10" bestFit="1" customWidth="1"/>
    <col min="6159" max="6159" width="7.42578125" style="10" bestFit="1" customWidth="1"/>
    <col min="6160" max="6400" width="9" style="10"/>
    <col min="6401" max="6401" width="9.42578125" style="10" bestFit="1" customWidth="1"/>
    <col min="6402" max="6402" width="34.42578125" style="10" bestFit="1" customWidth="1"/>
    <col min="6403" max="6404" width="2.42578125" style="10" bestFit="1" customWidth="1"/>
    <col min="6405" max="6405" width="3.42578125" style="10" bestFit="1" customWidth="1"/>
    <col min="6406" max="6406" width="6.140625" style="10" bestFit="1" customWidth="1"/>
    <col min="6407" max="6407" width="7.5703125" style="10" bestFit="1" customWidth="1"/>
    <col min="6408" max="6408" width="3.85546875" style="10" customWidth="1"/>
    <col min="6409" max="6409" width="9" style="10"/>
    <col min="6410" max="6410" width="34.42578125" style="10" customWidth="1"/>
    <col min="6411" max="6412" width="2.42578125" style="10" bestFit="1" customWidth="1"/>
    <col min="6413" max="6413" width="3.42578125" style="10" bestFit="1" customWidth="1"/>
    <col min="6414" max="6414" width="6.140625" style="10" bestFit="1" customWidth="1"/>
    <col min="6415" max="6415" width="7.42578125" style="10" bestFit="1" customWidth="1"/>
    <col min="6416" max="6656" width="9" style="10"/>
    <col min="6657" max="6657" width="9.42578125" style="10" bestFit="1" customWidth="1"/>
    <col min="6658" max="6658" width="34.42578125" style="10" bestFit="1" customWidth="1"/>
    <col min="6659" max="6660" width="2.42578125" style="10" bestFit="1" customWidth="1"/>
    <col min="6661" max="6661" width="3.42578125" style="10" bestFit="1" customWidth="1"/>
    <col min="6662" max="6662" width="6.140625" style="10" bestFit="1" customWidth="1"/>
    <col min="6663" max="6663" width="7.5703125" style="10" bestFit="1" customWidth="1"/>
    <col min="6664" max="6664" width="3.85546875" style="10" customWidth="1"/>
    <col min="6665" max="6665" width="9" style="10"/>
    <col min="6666" max="6666" width="34.42578125" style="10" customWidth="1"/>
    <col min="6667" max="6668" width="2.42578125" style="10" bestFit="1" customWidth="1"/>
    <col min="6669" max="6669" width="3.42578125" style="10" bestFit="1" customWidth="1"/>
    <col min="6670" max="6670" width="6.140625" style="10" bestFit="1" customWidth="1"/>
    <col min="6671" max="6671" width="7.42578125" style="10" bestFit="1" customWidth="1"/>
    <col min="6672" max="6912" width="9" style="10"/>
    <col min="6913" max="6913" width="9.42578125" style="10" bestFit="1" customWidth="1"/>
    <col min="6914" max="6914" width="34.42578125" style="10" bestFit="1" customWidth="1"/>
    <col min="6915" max="6916" width="2.42578125" style="10" bestFit="1" customWidth="1"/>
    <col min="6917" max="6917" width="3.42578125" style="10" bestFit="1" customWidth="1"/>
    <col min="6918" max="6918" width="6.140625" style="10" bestFit="1" customWidth="1"/>
    <col min="6919" max="6919" width="7.5703125" style="10" bestFit="1" customWidth="1"/>
    <col min="6920" max="6920" width="3.85546875" style="10" customWidth="1"/>
    <col min="6921" max="6921" width="9" style="10"/>
    <col min="6922" max="6922" width="34.42578125" style="10" customWidth="1"/>
    <col min="6923" max="6924" width="2.42578125" style="10" bestFit="1" customWidth="1"/>
    <col min="6925" max="6925" width="3.42578125" style="10" bestFit="1" customWidth="1"/>
    <col min="6926" max="6926" width="6.140625" style="10" bestFit="1" customWidth="1"/>
    <col min="6927" max="6927" width="7.42578125" style="10" bestFit="1" customWidth="1"/>
    <col min="6928" max="7168" width="9" style="10"/>
    <col min="7169" max="7169" width="9.42578125" style="10" bestFit="1" customWidth="1"/>
    <col min="7170" max="7170" width="34.42578125" style="10" bestFit="1" customWidth="1"/>
    <col min="7171" max="7172" width="2.42578125" style="10" bestFit="1" customWidth="1"/>
    <col min="7173" max="7173" width="3.42578125" style="10" bestFit="1" customWidth="1"/>
    <col min="7174" max="7174" width="6.140625" style="10" bestFit="1" customWidth="1"/>
    <col min="7175" max="7175" width="7.5703125" style="10" bestFit="1" customWidth="1"/>
    <col min="7176" max="7176" width="3.85546875" style="10" customWidth="1"/>
    <col min="7177" max="7177" width="9" style="10"/>
    <col min="7178" max="7178" width="34.42578125" style="10" customWidth="1"/>
    <col min="7179" max="7180" width="2.42578125" style="10" bestFit="1" customWidth="1"/>
    <col min="7181" max="7181" width="3.42578125" style="10" bestFit="1" customWidth="1"/>
    <col min="7182" max="7182" width="6.140625" style="10" bestFit="1" customWidth="1"/>
    <col min="7183" max="7183" width="7.42578125" style="10" bestFit="1" customWidth="1"/>
    <col min="7184" max="7424" width="9" style="10"/>
    <col min="7425" max="7425" width="9.42578125" style="10" bestFit="1" customWidth="1"/>
    <col min="7426" max="7426" width="34.42578125" style="10" bestFit="1" customWidth="1"/>
    <col min="7427" max="7428" width="2.42578125" style="10" bestFit="1" customWidth="1"/>
    <col min="7429" max="7429" width="3.42578125" style="10" bestFit="1" customWidth="1"/>
    <col min="7430" max="7430" width="6.140625" style="10" bestFit="1" customWidth="1"/>
    <col min="7431" max="7431" width="7.5703125" style="10" bestFit="1" customWidth="1"/>
    <col min="7432" max="7432" width="3.85546875" style="10" customWidth="1"/>
    <col min="7433" max="7433" width="9" style="10"/>
    <col min="7434" max="7434" width="34.42578125" style="10" customWidth="1"/>
    <col min="7435" max="7436" width="2.42578125" style="10" bestFit="1" customWidth="1"/>
    <col min="7437" max="7437" width="3.42578125" style="10" bestFit="1" customWidth="1"/>
    <col min="7438" max="7438" width="6.140625" style="10" bestFit="1" customWidth="1"/>
    <col min="7439" max="7439" width="7.42578125" style="10" bestFit="1" customWidth="1"/>
    <col min="7440" max="7680" width="9" style="10"/>
    <col min="7681" max="7681" width="9.42578125" style="10" bestFit="1" customWidth="1"/>
    <col min="7682" max="7682" width="34.42578125" style="10" bestFit="1" customWidth="1"/>
    <col min="7683" max="7684" width="2.42578125" style="10" bestFit="1" customWidth="1"/>
    <col min="7685" max="7685" width="3.42578125" style="10" bestFit="1" customWidth="1"/>
    <col min="7686" max="7686" width="6.140625" style="10" bestFit="1" customWidth="1"/>
    <col min="7687" max="7687" width="7.5703125" style="10" bestFit="1" customWidth="1"/>
    <col min="7688" max="7688" width="3.85546875" style="10" customWidth="1"/>
    <col min="7689" max="7689" width="9" style="10"/>
    <col min="7690" max="7690" width="34.42578125" style="10" customWidth="1"/>
    <col min="7691" max="7692" width="2.42578125" style="10" bestFit="1" customWidth="1"/>
    <col min="7693" max="7693" width="3.42578125" style="10" bestFit="1" customWidth="1"/>
    <col min="7694" max="7694" width="6.140625" style="10" bestFit="1" customWidth="1"/>
    <col min="7695" max="7695" width="7.42578125" style="10" bestFit="1" customWidth="1"/>
    <col min="7696" max="7936" width="9" style="10"/>
    <col min="7937" max="7937" width="9.42578125" style="10" bestFit="1" customWidth="1"/>
    <col min="7938" max="7938" width="34.42578125" style="10" bestFit="1" customWidth="1"/>
    <col min="7939" max="7940" width="2.42578125" style="10" bestFit="1" customWidth="1"/>
    <col min="7941" max="7941" width="3.42578125" style="10" bestFit="1" customWidth="1"/>
    <col min="7942" max="7942" width="6.140625" style="10" bestFit="1" customWidth="1"/>
    <col min="7943" max="7943" width="7.5703125" style="10" bestFit="1" customWidth="1"/>
    <col min="7944" max="7944" width="3.85546875" style="10" customWidth="1"/>
    <col min="7945" max="7945" width="9" style="10"/>
    <col min="7946" max="7946" width="34.42578125" style="10" customWidth="1"/>
    <col min="7947" max="7948" width="2.42578125" style="10" bestFit="1" customWidth="1"/>
    <col min="7949" max="7949" width="3.42578125" style="10" bestFit="1" customWidth="1"/>
    <col min="7950" max="7950" width="6.140625" style="10" bestFit="1" customWidth="1"/>
    <col min="7951" max="7951" width="7.42578125" style="10" bestFit="1" customWidth="1"/>
    <col min="7952" max="8192" width="9" style="10"/>
    <col min="8193" max="8193" width="9.42578125" style="10" bestFit="1" customWidth="1"/>
    <col min="8194" max="8194" width="34.42578125" style="10" bestFit="1" customWidth="1"/>
    <col min="8195" max="8196" width="2.42578125" style="10" bestFit="1" customWidth="1"/>
    <col min="8197" max="8197" width="3.42578125" style="10" bestFit="1" customWidth="1"/>
    <col min="8198" max="8198" width="6.140625" style="10" bestFit="1" customWidth="1"/>
    <col min="8199" max="8199" width="7.5703125" style="10" bestFit="1" customWidth="1"/>
    <col min="8200" max="8200" width="3.85546875" style="10" customWidth="1"/>
    <col min="8201" max="8201" width="9" style="10"/>
    <col min="8202" max="8202" width="34.42578125" style="10" customWidth="1"/>
    <col min="8203" max="8204" width="2.42578125" style="10" bestFit="1" customWidth="1"/>
    <col min="8205" max="8205" width="3.42578125" style="10" bestFit="1" customWidth="1"/>
    <col min="8206" max="8206" width="6.140625" style="10" bestFit="1" customWidth="1"/>
    <col min="8207" max="8207" width="7.42578125" style="10" bestFit="1" customWidth="1"/>
    <col min="8208" max="8448" width="9" style="10"/>
    <col min="8449" max="8449" width="9.42578125" style="10" bestFit="1" customWidth="1"/>
    <col min="8450" max="8450" width="34.42578125" style="10" bestFit="1" customWidth="1"/>
    <col min="8451" max="8452" width="2.42578125" style="10" bestFit="1" customWidth="1"/>
    <col min="8453" max="8453" width="3.42578125" style="10" bestFit="1" customWidth="1"/>
    <col min="8454" max="8454" width="6.140625" style="10" bestFit="1" customWidth="1"/>
    <col min="8455" max="8455" width="7.5703125" style="10" bestFit="1" customWidth="1"/>
    <col min="8456" max="8456" width="3.85546875" style="10" customWidth="1"/>
    <col min="8457" max="8457" width="9" style="10"/>
    <col min="8458" max="8458" width="34.42578125" style="10" customWidth="1"/>
    <col min="8459" max="8460" width="2.42578125" style="10" bestFit="1" customWidth="1"/>
    <col min="8461" max="8461" width="3.42578125" style="10" bestFit="1" customWidth="1"/>
    <col min="8462" max="8462" width="6.140625" style="10" bestFit="1" customWidth="1"/>
    <col min="8463" max="8463" width="7.42578125" style="10" bestFit="1" customWidth="1"/>
    <col min="8464" max="8704" width="9" style="10"/>
    <col min="8705" max="8705" width="9.42578125" style="10" bestFit="1" customWidth="1"/>
    <col min="8706" max="8706" width="34.42578125" style="10" bestFit="1" customWidth="1"/>
    <col min="8707" max="8708" width="2.42578125" style="10" bestFit="1" customWidth="1"/>
    <col min="8709" max="8709" width="3.42578125" style="10" bestFit="1" customWidth="1"/>
    <col min="8710" max="8710" width="6.140625" style="10" bestFit="1" customWidth="1"/>
    <col min="8711" max="8711" width="7.5703125" style="10" bestFit="1" customWidth="1"/>
    <col min="8712" max="8712" width="3.85546875" style="10" customWidth="1"/>
    <col min="8713" max="8713" width="9" style="10"/>
    <col min="8714" max="8714" width="34.42578125" style="10" customWidth="1"/>
    <col min="8715" max="8716" width="2.42578125" style="10" bestFit="1" customWidth="1"/>
    <col min="8717" max="8717" width="3.42578125" style="10" bestFit="1" customWidth="1"/>
    <col min="8718" max="8718" width="6.140625" style="10" bestFit="1" customWidth="1"/>
    <col min="8719" max="8719" width="7.42578125" style="10" bestFit="1" customWidth="1"/>
    <col min="8720" max="8960" width="9" style="10"/>
    <col min="8961" max="8961" width="9.42578125" style="10" bestFit="1" customWidth="1"/>
    <col min="8962" max="8962" width="34.42578125" style="10" bestFit="1" customWidth="1"/>
    <col min="8963" max="8964" width="2.42578125" style="10" bestFit="1" customWidth="1"/>
    <col min="8965" max="8965" width="3.42578125" style="10" bestFit="1" customWidth="1"/>
    <col min="8966" max="8966" width="6.140625" style="10" bestFit="1" customWidth="1"/>
    <col min="8967" max="8967" width="7.5703125" style="10" bestFit="1" customWidth="1"/>
    <col min="8968" max="8968" width="3.85546875" style="10" customWidth="1"/>
    <col min="8969" max="8969" width="9" style="10"/>
    <col min="8970" max="8970" width="34.42578125" style="10" customWidth="1"/>
    <col min="8971" max="8972" width="2.42578125" style="10" bestFit="1" customWidth="1"/>
    <col min="8973" max="8973" width="3.42578125" style="10" bestFit="1" customWidth="1"/>
    <col min="8974" max="8974" width="6.140625" style="10" bestFit="1" customWidth="1"/>
    <col min="8975" max="8975" width="7.42578125" style="10" bestFit="1" customWidth="1"/>
    <col min="8976" max="9216" width="9" style="10"/>
    <col min="9217" max="9217" width="9.42578125" style="10" bestFit="1" customWidth="1"/>
    <col min="9218" max="9218" width="34.42578125" style="10" bestFit="1" customWidth="1"/>
    <col min="9219" max="9220" width="2.42578125" style="10" bestFit="1" customWidth="1"/>
    <col min="9221" max="9221" width="3.42578125" style="10" bestFit="1" customWidth="1"/>
    <col min="9222" max="9222" width="6.140625" style="10" bestFit="1" customWidth="1"/>
    <col min="9223" max="9223" width="7.5703125" style="10" bestFit="1" customWidth="1"/>
    <col min="9224" max="9224" width="3.85546875" style="10" customWidth="1"/>
    <col min="9225" max="9225" width="9" style="10"/>
    <col min="9226" max="9226" width="34.42578125" style="10" customWidth="1"/>
    <col min="9227" max="9228" width="2.42578125" style="10" bestFit="1" customWidth="1"/>
    <col min="9229" max="9229" width="3.42578125" style="10" bestFit="1" customWidth="1"/>
    <col min="9230" max="9230" width="6.140625" style="10" bestFit="1" customWidth="1"/>
    <col min="9231" max="9231" width="7.42578125" style="10" bestFit="1" customWidth="1"/>
    <col min="9232" max="9472" width="9" style="10"/>
    <col min="9473" max="9473" width="9.42578125" style="10" bestFit="1" customWidth="1"/>
    <col min="9474" max="9474" width="34.42578125" style="10" bestFit="1" customWidth="1"/>
    <col min="9475" max="9476" width="2.42578125" style="10" bestFit="1" customWidth="1"/>
    <col min="9477" max="9477" width="3.42578125" style="10" bestFit="1" customWidth="1"/>
    <col min="9478" max="9478" width="6.140625" style="10" bestFit="1" customWidth="1"/>
    <col min="9479" max="9479" width="7.5703125" style="10" bestFit="1" customWidth="1"/>
    <col min="9480" max="9480" width="3.85546875" style="10" customWidth="1"/>
    <col min="9481" max="9481" width="9" style="10"/>
    <col min="9482" max="9482" width="34.42578125" style="10" customWidth="1"/>
    <col min="9483" max="9484" width="2.42578125" style="10" bestFit="1" customWidth="1"/>
    <col min="9485" max="9485" width="3.42578125" style="10" bestFit="1" customWidth="1"/>
    <col min="9486" max="9486" width="6.140625" style="10" bestFit="1" customWidth="1"/>
    <col min="9487" max="9487" width="7.42578125" style="10" bestFit="1" customWidth="1"/>
    <col min="9488" max="9728" width="9" style="10"/>
    <col min="9729" max="9729" width="9.42578125" style="10" bestFit="1" customWidth="1"/>
    <col min="9730" max="9730" width="34.42578125" style="10" bestFit="1" customWidth="1"/>
    <col min="9731" max="9732" width="2.42578125" style="10" bestFit="1" customWidth="1"/>
    <col min="9733" max="9733" width="3.42578125" style="10" bestFit="1" customWidth="1"/>
    <col min="9734" max="9734" width="6.140625" style="10" bestFit="1" customWidth="1"/>
    <col min="9735" max="9735" width="7.5703125" style="10" bestFit="1" customWidth="1"/>
    <col min="9736" max="9736" width="3.85546875" style="10" customWidth="1"/>
    <col min="9737" max="9737" width="9" style="10"/>
    <col min="9738" max="9738" width="34.42578125" style="10" customWidth="1"/>
    <col min="9739" max="9740" width="2.42578125" style="10" bestFit="1" customWidth="1"/>
    <col min="9741" max="9741" width="3.42578125" style="10" bestFit="1" customWidth="1"/>
    <col min="9742" max="9742" width="6.140625" style="10" bestFit="1" customWidth="1"/>
    <col min="9743" max="9743" width="7.42578125" style="10" bestFit="1" customWidth="1"/>
    <col min="9744" max="9984" width="9" style="10"/>
    <col min="9985" max="9985" width="9.42578125" style="10" bestFit="1" customWidth="1"/>
    <col min="9986" max="9986" width="34.42578125" style="10" bestFit="1" customWidth="1"/>
    <col min="9987" max="9988" width="2.42578125" style="10" bestFit="1" customWidth="1"/>
    <col min="9989" max="9989" width="3.42578125" style="10" bestFit="1" customWidth="1"/>
    <col min="9990" max="9990" width="6.140625" style="10" bestFit="1" customWidth="1"/>
    <col min="9991" max="9991" width="7.5703125" style="10" bestFit="1" customWidth="1"/>
    <col min="9992" max="9992" width="3.85546875" style="10" customWidth="1"/>
    <col min="9993" max="9993" width="9" style="10"/>
    <col min="9994" max="9994" width="34.42578125" style="10" customWidth="1"/>
    <col min="9995" max="9996" width="2.42578125" style="10" bestFit="1" customWidth="1"/>
    <col min="9997" max="9997" width="3.42578125" style="10" bestFit="1" customWidth="1"/>
    <col min="9998" max="9998" width="6.140625" style="10" bestFit="1" customWidth="1"/>
    <col min="9999" max="9999" width="7.42578125" style="10" bestFit="1" customWidth="1"/>
    <col min="10000" max="10240" width="9" style="10"/>
    <col min="10241" max="10241" width="9.42578125" style="10" bestFit="1" customWidth="1"/>
    <col min="10242" max="10242" width="34.42578125" style="10" bestFit="1" customWidth="1"/>
    <col min="10243" max="10244" width="2.42578125" style="10" bestFit="1" customWidth="1"/>
    <col min="10245" max="10245" width="3.42578125" style="10" bestFit="1" customWidth="1"/>
    <col min="10246" max="10246" width="6.140625" style="10" bestFit="1" customWidth="1"/>
    <col min="10247" max="10247" width="7.5703125" style="10" bestFit="1" customWidth="1"/>
    <col min="10248" max="10248" width="3.85546875" style="10" customWidth="1"/>
    <col min="10249" max="10249" width="9" style="10"/>
    <col min="10250" max="10250" width="34.42578125" style="10" customWidth="1"/>
    <col min="10251" max="10252" width="2.42578125" style="10" bestFit="1" customWidth="1"/>
    <col min="10253" max="10253" width="3.42578125" style="10" bestFit="1" customWidth="1"/>
    <col min="10254" max="10254" width="6.140625" style="10" bestFit="1" customWidth="1"/>
    <col min="10255" max="10255" width="7.42578125" style="10" bestFit="1" customWidth="1"/>
    <col min="10256" max="10496" width="9" style="10"/>
    <col min="10497" max="10497" width="9.42578125" style="10" bestFit="1" customWidth="1"/>
    <col min="10498" max="10498" width="34.42578125" style="10" bestFit="1" customWidth="1"/>
    <col min="10499" max="10500" width="2.42578125" style="10" bestFit="1" customWidth="1"/>
    <col min="10501" max="10501" width="3.42578125" style="10" bestFit="1" customWidth="1"/>
    <col min="10502" max="10502" width="6.140625" style="10" bestFit="1" customWidth="1"/>
    <col min="10503" max="10503" width="7.5703125" style="10" bestFit="1" customWidth="1"/>
    <col min="10504" max="10504" width="3.85546875" style="10" customWidth="1"/>
    <col min="10505" max="10505" width="9" style="10"/>
    <col min="10506" max="10506" width="34.42578125" style="10" customWidth="1"/>
    <col min="10507" max="10508" width="2.42578125" style="10" bestFit="1" customWidth="1"/>
    <col min="10509" max="10509" width="3.42578125" style="10" bestFit="1" customWidth="1"/>
    <col min="10510" max="10510" width="6.140625" style="10" bestFit="1" customWidth="1"/>
    <col min="10511" max="10511" width="7.42578125" style="10" bestFit="1" customWidth="1"/>
    <col min="10512" max="10752" width="9" style="10"/>
    <col min="10753" max="10753" width="9.42578125" style="10" bestFit="1" customWidth="1"/>
    <col min="10754" max="10754" width="34.42578125" style="10" bestFit="1" customWidth="1"/>
    <col min="10755" max="10756" width="2.42578125" style="10" bestFit="1" customWidth="1"/>
    <col min="10757" max="10757" width="3.42578125" style="10" bestFit="1" customWidth="1"/>
    <col min="10758" max="10758" width="6.140625" style="10" bestFit="1" customWidth="1"/>
    <col min="10759" max="10759" width="7.5703125" style="10" bestFit="1" customWidth="1"/>
    <col min="10760" max="10760" width="3.85546875" style="10" customWidth="1"/>
    <col min="10761" max="10761" width="9" style="10"/>
    <col min="10762" max="10762" width="34.42578125" style="10" customWidth="1"/>
    <col min="10763" max="10764" width="2.42578125" style="10" bestFit="1" customWidth="1"/>
    <col min="10765" max="10765" width="3.42578125" style="10" bestFit="1" customWidth="1"/>
    <col min="10766" max="10766" width="6.140625" style="10" bestFit="1" customWidth="1"/>
    <col min="10767" max="10767" width="7.42578125" style="10" bestFit="1" customWidth="1"/>
    <col min="10768" max="11008" width="9" style="10"/>
    <col min="11009" max="11009" width="9.42578125" style="10" bestFit="1" customWidth="1"/>
    <col min="11010" max="11010" width="34.42578125" style="10" bestFit="1" customWidth="1"/>
    <col min="11011" max="11012" width="2.42578125" style="10" bestFit="1" customWidth="1"/>
    <col min="11013" max="11013" width="3.42578125" style="10" bestFit="1" customWidth="1"/>
    <col min="11014" max="11014" width="6.140625" style="10" bestFit="1" customWidth="1"/>
    <col min="11015" max="11015" width="7.5703125" style="10" bestFit="1" customWidth="1"/>
    <col min="11016" max="11016" width="3.85546875" style="10" customWidth="1"/>
    <col min="11017" max="11017" width="9" style="10"/>
    <col min="11018" max="11018" width="34.42578125" style="10" customWidth="1"/>
    <col min="11019" max="11020" width="2.42578125" style="10" bestFit="1" customWidth="1"/>
    <col min="11021" max="11021" width="3.42578125" style="10" bestFit="1" customWidth="1"/>
    <col min="11022" max="11022" width="6.140625" style="10" bestFit="1" customWidth="1"/>
    <col min="11023" max="11023" width="7.42578125" style="10" bestFit="1" customWidth="1"/>
    <col min="11024" max="11264" width="9" style="10"/>
    <col min="11265" max="11265" width="9.42578125" style="10" bestFit="1" customWidth="1"/>
    <col min="11266" max="11266" width="34.42578125" style="10" bestFit="1" customWidth="1"/>
    <col min="11267" max="11268" width="2.42578125" style="10" bestFit="1" customWidth="1"/>
    <col min="11269" max="11269" width="3.42578125" style="10" bestFit="1" customWidth="1"/>
    <col min="11270" max="11270" width="6.140625" style="10" bestFit="1" customWidth="1"/>
    <col min="11271" max="11271" width="7.5703125" style="10" bestFit="1" customWidth="1"/>
    <col min="11272" max="11272" width="3.85546875" style="10" customWidth="1"/>
    <col min="11273" max="11273" width="9" style="10"/>
    <col min="11274" max="11274" width="34.42578125" style="10" customWidth="1"/>
    <col min="11275" max="11276" width="2.42578125" style="10" bestFit="1" customWidth="1"/>
    <col min="11277" max="11277" width="3.42578125" style="10" bestFit="1" customWidth="1"/>
    <col min="11278" max="11278" width="6.140625" style="10" bestFit="1" customWidth="1"/>
    <col min="11279" max="11279" width="7.42578125" style="10" bestFit="1" customWidth="1"/>
    <col min="11280" max="11520" width="9" style="10"/>
    <col min="11521" max="11521" width="9.42578125" style="10" bestFit="1" customWidth="1"/>
    <col min="11522" max="11522" width="34.42578125" style="10" bestFit="1" customWidth="1"/>
    <col min="11523" max="11524" width="2.42578125" style="10" bestFit="1" customWidth="1"/>
    <col min="11525" max="11525" width="3.42578125" style="10" bestFit="1" customWidth="1"/>
    <col min="11526" max="11526" width="6.140625" style="10" bestFit="1" customWidth="1"/>
    <col min="11527" max="11527" width="7.5703125" style="10" bestFit="1" customWidth="1"/>
    <col min="11528" max="11528" width="3.85546875" style="10" customWidth="1"/>
    <col min="11529" max="11529" width="9" style="10"/>
    <col min="11530" max="11530" width="34.42578125" style="10" customWidth="1"/>
    <col min="11531" max="11532" width="2.42578125" style="10" bestFit="1" customWidth="1"/>
    <col min="11533" max="11533" width="3.42578125" style="10" bestFit="1" customWidth="1"/>
    <col min="11534" max="11534" width="6.140625" style="10" bestFit="1" customWidth="1"/>
    <col min="11535" max="11535" width="7.42578125" style="10" bestFit="1" customWidth="1"/>
    <col min="11536" max="11776" width="9" style="10"/>
    <col min="11777" max="11777" width="9.42578125" style="10" bestFit="1" customWidth="1"/>
    <col min="11778" max="11778" width="34.42578125" style="10" bestFit="1" customWidth="1"/>
    <col min="11779" max="11780" width="2.42578125" style="10" bestFit="1" customWidth="1"/>
    <col min="11781" max="11781" width="3.42578125" style="10" bestFit="1" customWidth="1"/>
    <col min="11782" max="11782" width="6.140625" style="10" bestFit="1" customWidth="1"/>
    <col min="11783" max="11783" width="7.5703125" style="10" bestFit="1" customWidth="1"/>
    <col min="11784" max="11784" width="3.85546875" style="10" customWidth="1"/>
    <col min="11785" max="11785" width="9" style="10"/>
    <col min="11786" max="11786" width="34.42578125" style="10" customWidth="1"/>
    <col min="11787" max="11788" width="2.42578125" style="10" bestFit="1" customWidth="1"/>
    <col min="11789" max="11789" width="3.42578125" style="10" bestFit="1" customWidth="1"/>
    <col min="11790" max="11790" width="6.140625" style="10" bestFit="1" customWidth="1"/>
    <col min="11791" max="11791" width="7.42578125" style="10" bestFit="1" customWidth="1"/>
    <col min="11792" max="12032" width="9" style="10"/>
    <col min="12033" max="12033" width="9.42578125" style="10" bestFit="1" customWidth="1"/>
    <col min="12034" max="12034" width="34.42578125" style="10" bestFit="1" customWidth="1"/>
    <col min="12035" max="12036" width="2.42578125" style="10" bestFit="1" customWidth="1"/>
    <col min="12037" max="12037" width="3.42578125" style="10" bestFit="1" customWidth="1"/>
    <col min="12038" max="12038" width="6.140625" style="10" bestFit="1" customWidth="1"/>
    <col min="12039" max="12039" width="7.5703125" style="10" bestFit="1" customWidth="1"/>
    <col min="12040" max="12040" width="3.85546875" style="10" customWidth="1"/>
    <col min="12041" max="12041" width="9" style="10"/>
    <col min="12042" max="12042" width="34.42578125" style="10" customWidth="1"/>
    <col min="12043" max="12044" width="2.42578125" style="10" bestFit="1" customWidth="1"/>
    <col min="12045" max="12045" width="3.42578125" style="10" bestFit="1" customWidth="1"/>
    <col min="12046" max="12046" width="6.140625" style="10" bestFit="1" customWidth="1"/>
    <col min="12047" max="12047" width="7.42578125" style="10" bestFit="1" customWidth="1"/>
    <col min="12048" max="12288" width="9" style="10"/>
    <col min="12289" max="12289" width="9.42578125" style="10" bestFit="1" customWidth="1"/>
    <col min="12290" max="12290" width="34.42578125" style="10" bestFit="1" customWidth="1"/>
    <col min="12291" max="12292" width="2.42578125" style="10" bestFit="1" customWidth="1"/>
    <col min="12293" max="12293" width="3.42578125" style="10" bestFit="1" customWidth="1"/>
    <col min="12294" max="12294" width="6.140625" style="10" bestFit="1" customWidth="1"/>
    <col min="12295" max="12295" width="7.5703125" style="10" bestFit="1" customWidth="1"/>
    <col min="12296" max="12296" width="3.85546875" style="10" customWidth="1"/>
    <col min="12297" max="12297" width="9" style="10"/>
    <col min="12298" max="12298" width="34.42578125" style="10" customWidth="1"/>
    <col min="12299" max="12300" width="2.42578125" style="10" bestFit="1" customWidth="1"/>
    <col min="12301" max="12301" width="3.42578125" style="10" bestFit="1" customWidth="1"/>
    <col min="12302" max="12302" width="6.140625" style="10" bestFit="1" customWidth="1"/>
    <col min="12303" max="12303" width="7.42578125" style="10" bestFit="1" customWidth="1"/>
    <col min="12304" max="12544" width="9" style="10"/>
    <col min="12545" max="12545" width="9.42578125" style="10" bestFit="1" customWidth="1"/>
    <col min="12546" max="12546" width="34.42578125" style="10" bestFit="1" customWidth="1"/>
    <col min="12547" max="12548" width="2.42578125" style="10" bestFit="1" customWidth="1"/>
    <col min="12549" max="12549" width="3.42578125" style="10" bestFit="1" customWidth="1"/>
    <col min="12550" max="12550" width="6.140625" style="10" bestFit="1" customWidth="1"/>
    <col min="12551" max="12551" width="7.5703125" style="10" bestFit="1" customWidth="1"/>
    <col min="12552" max="12552" width="3.85546875" style="10" customWidth="1"/>
    <col min="12553" max="12553" width="9" style="10"/>
    <col min="12554" max="12554" width="34.42578125" style="10" customWidth="1"/>
    <col min="12555" max="12556" width="2.42578125" style="10" bestFit="1" customWidth="1"/>
    <col min="12557" max="12557" width="3.42578125" style="10" bestFit="1" customWidth="1"/>
    <col min="12558" max="12558" width="6.140625" style="10" bestFit="1" customWidth="1"/>
    <col min="12559" max="12559" width="7.42578125" style="10" bestFit="1" customWidth="1"/>
    <col min="12560" max="12800" width="9" style="10"/>
    <col min="12801" max="12801" width="9.42578125" style="10" bestFit="1" customWidth="1"/>
    <col min="12802" max="12802" width="34.42578125" style="10" bestFit="1" customWidth="1"/>
    <col min="12803" max="12804" width="2.42578125" style="10" bestFit="1" customWidth="1"/>
    <col min="12805" max="12805" width="3.42578125" style="10" bestFit="1" customWidth="1"/>
    <col min="12806" max="12806" width="6.140625" style="10" bestFit="1" customWidth="1"/>
    <col min="12807" max="12807" width="7.5703125" style="10" bestFit="1" customWidth="1"/>
    <col min="12808" max="12808" width="3.85546875" style="10" customWidth="1"/>
    <col min="12809" max="12809" width="9" style="10"/>
    <col min="12810" max="12810" width="34.42578125" style="10" customWidth="1"/>
    <col min="12811" max="12812" width="2.42578125" style="10" bestFit="1" customWidth="1"/>
    <col min="12813" max="12813" width="3.42578125" style="10" bestFit="1" customWidth="1"/>
    <col min="12814" max="12814" width="6.140625" style="10" bestFit="1" customWidth="1"/>
    <col min="12815" max="12815" width="7.42578125" style="10" bestFit="1" customWidth="1"/>
    <col min="12816" max="13056" width="9" style="10"/>
    <col min="13057" max="13057" width="9.42578125" style="10" bestFit="1" customWidth="1"/>
    <col min="13058" max="13058" width="34.42578125" style="10" bestFit="1" customWidth="1"/>
    <col min="13059" max="13060" width="2.42578125" style="10" bestFit="1" customWidth="1"/>
    <col min="13061" max="13061" width="3.42578125" style="10" bestFit="1" customWidth="1"/>
    <col min="13062" max="13062" width="6.140625" style="10" bestFit="1" customWidth="1"/>
    <col min="13063" max="13063" width="7.5703125" style="10" bestFit="1" customWidth="1"/>
    <col min="13064" max="13064" width="3.85546875" style="10" customWidth="1"/>
    <col min="13065" max="13065" width="9" style="10"/>
    <col min="13066" max="13066" width="34.42578125" style="10" customWidth="1"/>
    <col min="13067" max="13068" width="2.42578125" style="10" bestFit="1" customWidth="1"/>
    <col min="13069" max="13069" width="3.42578125" style="10" bestFit="1" customWidth="1"/>
    <col min="13070" max="13070" width="6.140625" style="10" bestFit="1" customWidth="1"/>
    <col min="13071" max="13071" width="7.42578125" style="10" bestFit="1" customWidth="1"/>
    <col min="13072" max="13312" width="9" style="10"/>
    <col min="13313" max="13313" width="9.42578125" style="10" bestFit="1" customWidth="1"/>
    <col min="13314" max="13314" width="34.42578125" style="10" bestFit="1" customWidth="1"/>
    <col min="13315" max="13316" width="2.42578125" style="10" bestFit="1" customWidth="1"/>
    <col min="13317" max="13317" width="3.42578125" style="10" bestFit="1" customWidth="1"/>
    <col min="13318" max="13318" width="6.140625" style="10" bestFit="1" customWidth="1"/>
    <col min="13319" max="13319" width="7.5703125" style="10" bestFit="1" customWidth="1"/>
    <col min="13320" max="13320" width="3.85546875" style="10" customWidth="1"/>
    <col min="13321" max="13321" width="9" style="10"/>
    <col min="13322" max="13322" width="34.42578125" style="10" customWidth="1"/>
    <col min="13323" max="13324" width="2.42578125" style="10" bestFit="1" customWidth="1"/>
    <col min="13325" max="13325" width="3.42578125" style="10" bestFit="1" customWidth="1"/>
    <col min="13326" max="13326" width="6.140625" style="10" bestFit="1" customWidth="1"/>
    <col min="13327" max="13327" width="7.42578125" style="10" bestFit="1" customWidth="1"/>
    <col min="13328" max="13568" width="9" style="10"/>
    <col min="13569" max="13569" width="9.42578125" style="10" bestFit="1" customWidth="1"/>
    <col min="13570" max="13570" width="34.42578125" style="10" bestFit="1" customWidth="1"/>
    <col min="13571" max="13572" width="2.42578125" style="10" bestFit="1" customWidth="1"/>
    <col min="13573" max="13573" width="3.42578125" style="10" bestFit="1" customWidth="1"/>
    <col min="13574" max="13574" width="6.140625" style="10" bestFit="1" customWidth="1"/>
    <col min="13575" max="13575" width="7.5703125" style="10" bestFit="1" customWidth="1"/>
    <col min="13576" max="13576" width="3.85546875" style="10" customWidth="1"/>
    <col min="13577" max="13577" width="9" style="10"/>
    <col min="13578" max="13578" width="34.42578125" style="10" customWidth="1"/>
    <col min="13579" max="13580" width="2.42578125" style="10" bestFit="1" customWidth="1"/>
    <col min="13581" max="13581" width="3.42578125" style="10" bestFit="1" customWidth="1"/>
    <col min="13582" max="13582" width="6.140625" style="10" bestFit="1" customWidth="1"/>
    <col min="13583" max="13583" width="7.42578125" style="10" bestFit="1" customWidth="1"/>
    <col min="13584" max="13824" width="9" style="10"/>
    <col min="13825" max="13825" width="9.42578125" style="10" bestFit="1" customWidth="1"/>
    <col min="13826" max="13826" width="34.42578125" style="10" bestFit="1" customWidth="1"/>
    <col min="13827" max="13828" width="2.42578125" style="10" bestFit="1" customWidth="1"/>
    <col min="13829" max="13829" width="3.42578125" style="10" bestFit="1" customWidth="1"/>
    <col min="13830" max="13830" width="6.140625" style="10" bestFit="1" customWidth="1"/>
    <col min="13831" max="13831" width="7.5703125" style="10" bestFit="1" customWidth="1"/>
    <col min="13832" max="13832" width="3.85546875" style="10" customWidth="1"/>
    <col min="13833" max="13833" width="9" style="10"/>
    <col min="13834" max="13834" width="34.42578125" style="10" customWidth="1"/>
    <col min="13835" max="13836" width="2.42578125" style="10" bestFit="1" customWidth="1"/>
    <col min="13837" max="13837" width="3.42578125" style="10" bestFit="1" customWidth="1"/>
    <col min="13838" max="13838" width="6.140625" style="10" bestFit="1" customWidth="1"/>
    <col min="13839" max="13839" width="7.42578125" style="10" bestFit="1" customWidth="1"/>
    <col min="13840" max="14080" width="9" style="10"/>
    <col min="14081" max="14081" width="9.42578125" style="10" bestFit="1" customWidth="1"/>
    <col min="14082" max="14082" width="34.42578125" style="10" bestFit="1" customWidth="1"/>
    <col min="14083" max="14084" width="2.42578125" style="10" bestFit="1" customWidth="1"/>
    <col min="14085" max="14085" width="3.42578125" style="10" bestFit="1" customWidth="1"/>
    <col min="14086" max="14086" width="6.140625" style="10" bestFit="1" customWidth="1"/>
    <col min="14087" max="14087" width="7.5703125" style="10" bestFit="1" customWidth="1"/>
    <col min="14088" max="14088" width="3.85546875" style="10" customWidth="1"/>
    <col min="14089" max="14089" width="9" style="10"/>
    <col min="14090" max="14090" width="34.42578125" style="10" customWidth="1"/>
    <col min="14091" max="14092" width="2.42578125" style="10" bestFit="1" customWidth="1"/>
    <col min="14093" max="14093" width="3.42578125" style="10" bestFit="1" customWidth="1"/>
    <col min="14094" max="14094" width="6.140625" style="10" bestFit="1" customWidth="1"/>
    <col min="14095" max="14095" width="7.42578125" style="10" bestFit="1" customWidth="1"/>
    <col min="14096" max="14336" width="9" style="10"/>
    <col min="14337" max="14337" width="9.42578125" style="10" bestFit="1" customWidth="1"/>
    <col min="14338" max="14338" width="34.42578125" style="10" bestFit="1" customWidth="1"/>
    <col min="14339" max="14340" width="2.42578125" style="10" bestFit="1" customWidth="1"/>
    <col min="14341" max="14341" width="3.42578125" style="10" bestFit="1" customWidth="1"/>
    <col min="14342" max="14342" width="6.140625" style="10" bestFit="1" customWidth="1"/>
    <col min="14343" max="14343" width="7.5703125" style="10" bestFit="1" customWidth="1"/>
    <col min="14344" max="14344" width="3.85546875" style="10" customWidth="1"/>
    <col min="14345" max="14345" width="9" style="10"/>
    <col min="14346" max="14346" width="34.42578125" style="10" customWidth="1"/>
    <col min="14347" max="14348" width="2.42578125" style="10" bestFit="1" customWidth="1"/>
    <col min="14349" max="14349" width="3.42578125" style="10" bestFit="1" customWidth="1"/>
    <col min="14350" max="14350" width="6.140625" style="10" bestFit="1" customWidth="1"/>
    <col min="14351" max="14351" width="7.42578125" style="10" bestFit="1" customWidth="1"/>
    <col min="14352" max="14592" width="9" style="10"/>
    <col min="14593" max="14593" width="9.42578125" style="10" bestFit="1" customWidth="1"/>
    <col min="14594" max="14594" width="34.42578125" style="10" bestFit="1" customWidth="1"/>
    <col min="14595" max="14596" width="2.42578125" style="10" bestFit="1" customWidth="1"/>
    <col min="14597" max="14597" width="3.42578125" style="10" bestFit="1" customWidth="1"/>
    <col min="14598" max="14598" width="6.140625" style="10" bestFit="1" customWidth="1"/>
    <col min="14599" max="14599" width="7.5703125" style="10" bestFit="1" customWidth="1"/>
    <col min="14600" max="14600" width="3.85546875" style="10" customWidth="1"/>
    <col min="14601" max="14601" width="9" style="10"/>
    <col min="14602" max="14602" width="34.42578125" style="10" customWidth="1"/>
    <col min="14603" max="14604" width="2.42578125" style="10" bestFit="1" customWidth="1"/>
    <col min="14605" max="14605" width="3.42578125" style="10" bestFit="1" customWidth="1"/>
    <col min="14606" max="14606" width="6.140625" style="10" bestFit="1" customWidth="1"/>
    <col min="14607" max="14607" width="7.42578125" style="10" bestFit="1" customWidth="1"/>
    <col min="14608" max="14848" width="9" style="10"/>
    <col min="14849" max="14849" width="9.42578125" style="10" bestFit="1" customWidth="1"/>
    <col min="14850" max="14850" width="34.42578125" style="10" bestFit="1" customWidth="1"/>
    <col min="14851" max="14852" width="2.42578125" style="10" bestFit="1" customWidth="1"/>
    <col min="14853" max="14853" width="3.42578125" style="10" bestFit="1" customWidth="1"/>
    <col min="14854" max="14854" width="6.140625" style="10" bestFit="1" customWidth="1"/>
    <col min="14855" max="14855" width="7.5703125" style="10" bestFit="1" customWidth="1"/>
    <col min="14856" max="14856" width="3.85546875" style="10" customWidth="1"/>
    <col min="14857" max="14857" width="9" style="10"/>
    <col min="14858" max="14858" width="34.42578125" style="10" customWidth="1"/>
    <col min="14859" max="14860" width="2.42578125" style="10" bestFit="1" customWidth="1"/>
    <col min="14861" max="14861" width="3.42578125" style="10" bestFit="1" customWidth="1"/>
    <col min="14862" max="14862" width="6.140625" style="10" bestFit="1" customWidth="1"/>
    <col min="14863" max="14863" width="7.42578125" style="10" bestFit="1" customWidth="1"/>
    <col min="14864" max="15104" width="9" style="10"/>
    <col min="15105" max="15105" width="9.42578125" style="10" bestFit="1" customWidth="1"/>
    <col min="15106" max="15106" width="34.42578125" style="10" bestFit="1" customWidth="1"/>
    <col min="15107" max="15108" width="2.42578125" style="10" bestFit="1" customWidth="1"/>
    <col min="15109" max="15109" width="3.42578125" style="10" bestFit="1" customWidth="1"/>
    <col min="15110" max="15110" width="6.140625" style="10" bestFit="1" customWidth="1"/>
    <col min="15111" max="15111" width="7.5703125" style="10" bestFit="1" customWidth="1"/>
    <col min="15112" max="15112" width="3.85546875" style="10" customWidth="1"/>
    <col min="15113" max="15113" width="9" style="10"/>
    <col min="15114" max="15114" width="34.42578125" style="10" customWidth="1"/>
    <col min="15115" max="15116" width="2.42578125" style="10" bestFit="1" customWidth="1"/>
    <col min="15117" max="15117" width="3.42578125" style="10" bestFit="1" customWidth="1"/>
    <col min="15118" max="15118" width="6.140625" style="10" bestFit="1" customWidth="1"/>
    <col min="15119" max="15119" width="7.42578125" style="10" bestFit="1" customWidth="1"/>
    <col min="15120" max="15360" width="9" style="10"/>
    <col min="15361" max="15361" width="9.42578125" style="10" bestFit="1" customWidth="1"/>
    <col min="15362" max="15362" width="34.42578125" style="10" bestFit="1" customWidth="1"/>
    <col min="15363" max="15364" width="2.42578125" style="10" bestFit="1" customWidth="1"/>
    <col min="15365" max="15365" width="3.42578125" style="10" bestFit="1" customWidth="1"/>
    <col min="15366" max="15366" width="6.140625" style="10" bestFit="1" customWidth="1"/>
    <col min="15367" max="15367" width="7.5703125" style="10" bestFit="1" customWidth="1"/>
    <col min="15368" max="15368" width="3.85546875" style="10" customWidth="1"/>
    <col min="15369" max="15369" width="9" style="10"/>
    <col min="15370" max="15370" width="34.42578125" style="10" customWidth="1"/>
    <col min="15371" max="15372" width="2.42578125" style="10" bestFit="1" customWidth="1"/>
    <col min="15373" max="15373" width="3.42578125" style="10" bestFit="1" customWidth="1"/>
    <col min="15374" max="15374" width="6.140625" style="10" bestFit="1" customWidth="1"/>
    <col min="15375" max="15375" width="7.42578125" style="10" bestFit="1" customWidth="1"/>
    <col min="15376" max="15616" width="9" style="10"/>
    <col min="15617" max="15617" width="9.42578125" style="10" bestFit="1" customWidth="1"/>
    <col min="15618" max="15618" width="34.42578125" style="10" bestFit="1" customWidth="1"/>
    <col min="15619" max="15620" width="2.42578125" style="10" bestFit="1" customWidth="1"/>
    <col min="15621" max="15621" width="3.42578125" style="10" bestFit="1" customWidth="1"/>
    <col min="15622" max="15622" width="6.140625" style="10" bestFit="1" customWidth="1"/>
    <col min="15623" max="15623" width="7.5703125" style="10" bestFit="1" customWidth="1"/>
    <col min="15624" max="15624" width="3.85546875" style="10" customWidth="1"/>
    <col min="15625" max="15625" width="9" style="10"/>
    <col min="15626" max="15626" width="34.42578125" style="10" customWidth="1"/>
    <col min="15627" max="15628" width="2.42578125" style="10" bestFit="1" customWidth="1"/>
    <col min="15629" max="15629" width="3.42578125" style="10" bestFit="1" customWidth="1"/>
    <col min="15630" max="15630" width="6.140625" style="10" bestFit="1" customWidth="1"/>
    <col min="15631" max="15631" width="7.42578125" style="10" bestFit="1" customWidth="1"/>
    <col min="15632" max="15872" width="9" style="10"/>
    <col min="15873" max="15873" width="9.42578125" style="10" bestFit="1" customWidth="1"/>
    <col min="15874" max="15874" width="34.42578125" style="10" bestFit="1" customWidth="1"/>
    <col min="15875" max="15876" width="2.42578125" style="10" bestFit="1" customWidth="1"/>
    <col min="15877" max="15877" width="3.42578125" style="10" bestFit="1" customWidth="1"/>
    <col min="15878" max="15878" width="6.140625" style="10" bestFit="1" customWidth="1"/>
    <col min="15879" max="15879" width="7.5703125" style="10" bestFit="1" customWidth="1"/>
    <col min="15880" max="15880" width="3.85546875" style="10" customWidth="1"/>
    <col min="15881" max="15881" width="9" style="10"/>
    <col min="15882" max="15882" width="34.42578125" style="10" customWidth="1"/>
    <col min="15883" max="15884" width="2.42578125" style="10" bestFit="1" customWidth="1"/>
    <col min="15885" max="15885" width="3.42578125" style="10" bestFit="1" customWidth="1"/>
    <col min="15886" max="15886" width="6.140625" style="10" bestFit="1" customWidth="1"/>
    <col min="15887" max="15887" width="7.42578125" style="10" bestFit="1" customWidth="1"/>
    <col min="15888" max="16128" width="9" style="10"/>
    <col min="16129" max="16129" width="9.42578125" style="10" bestFit="1" customWidth="1"/>
    <col min="16130" max="16130" width="34.42578125" style="10" bestFit="1" customWidth="1"/>
    <col min="16131" max="16132" width="2.42578125" style="10" bestFit="1" customWidth="1"/>
    <col min="16133" max="16133" width="3.42578125" style="10" bestFit="1" customWidth="1"/>
    <col min="16134" max="16134" width="6.140625" style="10" bestFit="1" customWidth="1"/>
    <col min="16135" max="16135" width="7.5703125" style="10" bestFit="1" customWidth="1"/>
    <col min="16136" max="16136" width="3.85546875" style="10" customWidth="1"/>
    <col min="16137" max="16137" width="9" style="10"/>
    <col min="16138" max="16138" width="34.42578125" style="10" customWidth="1"/>
    <col min="16139" max="16140" width="2.42578125" style="10" bestFit="1" customWidth="1"/>
    <col min="16141" max="16141" width="3.42578125" style="10" bestFit="1" customWidth="1"/>
    <col min="16142" max="16142" width="6.140625" style="10" bestFit="1" customWidth="1"/>
    <col min="16143" max="16143" width="7.42578125" style="10" bestFit="1" customWidth="1"/>
    <col min="16144" max="16384" width="9" style="10"/>
  </cols>
  <sheetData>
    <row r="1" spans="1:15" ht="94.5" customHeight="1" x14ac:dyDescent="0.25">
      <c r="A1" s="49" t="s">
        <v>93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5" ht="8.25" customHeigh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5" ht="22.5" customHeight="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1:15" x14ac:dyDescent="0.25">
      <c r="A4" s="37" t="s">
        <v>0</v>
      </c>
      <c r="B4" s="37"/>
      <c r="C4" s="37"/>
      <c r="D4" s="37"/>
      <c r="E4" s="37"/>
      <c r="F4" s="37"/>
      <c r="G4" s="37"/>
      <c r="H4" s="9"/>
      <c r="I4" s="37" t="s">
        <v>1</v>
      </c>
      <c r="J4" s="37"/>
      <c r="K4" s="37"/>
      <c r="L4" s="37"/>
      <c r="M4" s="37"/>
      <c r="N4" s="37"/>
      <c r="O4" s="37"/>
    </row>
    <row r="5" spans="1:15" x14ac:dyDescent="0.25">
      <c r="A5" s="11" t="s">
        <v>2</v>
      </c>
      <c r="B5" s="11" t="s">
        <v>3</v>
      </c>
      <c r="C5" s="7" t="s">
        <v>4</v>
      </c>
      <c r="D5" s="7" t="s">
        <v>5</v>
      </c>
      <c r="E5" s="7" t="s">
        <v>6</v>
      </c>
      <c r="F5" s="12" t="s">
        <v>7</v>
      </c>
      <c r="G5" s="7" t="s">
        <v>8</v>
      </c>
      <c r="I5" s="13" t="s">
        <v>2</v>
      </c>
      <c r="J5" s="11" t="s">
        <v>3</v>
      </c>
      <c r="K5" s="14" t="s">
        <v>4</v>
      </c>
      <c r="L5" s="14" t="s">
        <v>5</v>
      </c>
      <c r="M5" s="14" t="s">
        <v>6</v>
      </c>
      <c r="N5" s="15" t="s">
        <v>7</v>
      </c>
      <c r="O5" s="14" t="s">
        <v>8</v>
      </c>
    </row>
    <row r="6" spans="1:15" x14ac:dyDescent="0.25">
      <c r="A6" s="16"/>
      <c r="B6" s="16" t="s">
        <v>91</v>
      </c>
      <c r="C6" s="17">
        <v>3</v>
      </c>
      <c r="D6" s="17">
        <v>0</v>
      </c>
      <c r="E6" s="17">
        <v>3</v>
      </c>
      <c r="F6" s="17">
        <v>4</v>
      </c>
      <c r="G6" s="17" t="s">
        <v>90</v>
      </c>
      <c r="I6" s="16"/>
      <c r="J6" s="16" t="s">
        <v>92</v>
      </c>
      <c r="K6" s="16">
        <v>3</v>
      </c>
      <c r="L6" s="16">
        <v>0</v>
      </c>
      <c r="M6" s="16">
        <v>3</v>
      </c>
      <c r="N6" s="16">
        <v>5</v>
      </c>
      <c r="O6" s="17" t="s">
        <v>90</v>
      </c>
    </row>
    <row r="7" spans="1:15" x14ac:dyDescent="0.25">
      <c r="A7" s="16"/>
      <c r="B7" s="16" t="s">
        <v>95</v>
      </c>
      <c r="C7" s="17">
        <v>3</v>
      </c>
      <c r="D7" s="17">
        <v>0</v>
      </c>
      <c r="E7" s="17">
        <v>3</v>
      </c>
      <c r="F7" s="17">
        <v>4</v>
      </c>
      <c r="G7" s="17" t="s">
        <v>90</v>
      </c>
      <c r="I7" s="16"/>
      <c r="J7" s="16" t="s">
        <v>104</v>
      </c>
      <c r="K7" s="16">
        <v>3</v>
      </c>
      <c r="L7" s="16">
        <v>0</v>
      </c>
      <c r="M7" s="16">
        <v>3</v>
      </c>
      <c r="N7" s="16">
        <v>5</v>
      </c>
      <c r="O7" s="17" t="s">
        <v>90</v>
      </c>
    </row>
    <row r="8" spans="1:15" x14ac:dyDescent="0.25">
      <c r="A8" s="16"/>
      <c r="B8" s="16" t="s">
        <v>107</v>
      </c>
      <c r="C8" s="17">
        <f>[1]MUTI!I5</f>
        <v>3</v>
      </c>
      <c r="D8" s="17">
        <f>[1]MUTI!J5</f>
        <v>0</v>
      </c>
      <c r="E8" s="17">
        <f>[1]MUTI!K5</f>
        <v>3</v>
      </c>
      <c r="F8" s="17">
        <v>4</v>
      </c>
      <c r="G8" s="17" t="s">
        <v>90</v>
      </c>
      <c r="I8" s="16"/>
      <c r="J8" s="16" t="s">
        <v>117</v>
      </c>
      <c r="K8" s="16">
        <v>3</v>
      </c>
      <c r="L8" s="16">
        <v>0</v>
      </c>
      <c r="M8" s="16">
        <v>3</v>
      </c>
      <c r="N8" s="16">
        <v>5</v>
      </c>
      <c r="O8" s="17" t="s">
        <v>90</v>
      </c>
    </row>
    <row r="9" spans="1:15" x14ac:dyDescent="0.25">
      <c r="A9" s="16"/>
      <c r="B9" s="16" t="s">
        <v>118</v>
      </c>
      <c r="C9" s="17">
        <v>3</v>
      </c>
      <c r="D9" s="17">
        <f>[1]MUTI!J6</f>
        <v>0</v>
      </c>
      <c r="E9" s="17">
        <v>3</v>
      </c>
      <c r="F9" s="17">
        <v>4</v>
      </c>
      <c r="G9" s="17" t="s">
        <v>90</v>
      </c>
      <c r="I9" s="16"/>
      <c r="J9" s="16" t="s">
        <v>120</v>
      </c>
      <c r="K9" s="17">
        <v>3</v>
      </c>
      <c r="L9" s="17">
        <v>0</v>
      </c>
      <c r="M9" s="17">
        <v>3</v>
      </c>
      <c r="N9" s="17">
        <v>5</v>
      </c>
      <c r="O9" s="17" t="s">
        <v>90</v>
      </c>
    </row>
    <row r="10" spans="1:15" x14ac:dyDescent="0.25">
      <c r="A10" s="16" t="str">
        <f>[1]MUTI!G6</f>
        <v>TRD101</v>
      </c>
      <c r="B10" s="16" t="str">
        <f>[1]MUTI!H6</f>
        <v>Türk Dili I</v>
      </c>
      <c r="C10" s="17">
        <f>[1]MUTI!I6</f>
        <v>2</v>
      </c>
      <c r="D10" s="17">
        <f>[1]MUTI!J6</f>
        <v>0</v>
      </c>
      <c r="E10" s="17">
        <f>[1]MUTI!K6</f>
        <v>2</v>
      </c>
      <c r="F10" s="17">
        <v>2</v>
      </c>
      <c r="G10" s="17" t="s">
        <v>90</v>
      </c>
      <c r="I10" s="16" t="s">
        <v>119</v>
      </c>
      <c r="J10" s="16" t="s">
        <v>105</v>
      </c>
      <c r="K10" s="17">
        <v>2</v>
      </c>
      <c r="L10" s="17">
        <v>0</v>
      </c>
      <c r="M10" s="17">
        <v>2</v>
      </c>
      <c r="N10" s="17">
        <v>2</v>
      </c>
      <c r="O10" s="17" t="s">
        <v>90</v>
      </c>
    </row>
    <row r="11" spans="1:15" ht="12.95" customHeight="1" x14ac:dyDescent="0.25">
      <c r="A11" s="16" t="str">
        <f>[1]MUTI!G7</f>
        <v>KYP001</v>
      </c>
      <c r="B11" s="16" t="str">
        <f>[1]MUTI!H7</f>
        <v>Kariyer ve Yaşam</v>
      </c>
      <c r="C11" s="17">
        <f>[1]MUTI!I7</f>
        <v>0</v>
      </c>
      <c r="D11" s="17">
        <f>[1]MUTI!J7</f>
        <v>2</v>
      </c>
      <c r="E11" s="17">
        <f>[1]MUTI!K7</f>
        <v>1</v>
      </c>
      <c r="F11" s="17">
        <v>4</v>
      </c>
      <c r="G11" s="17" t="s">
        <v>90</v>
      </c>
      <c r="I11" s="16" t="s">
        <v>97</v>
      </c>
      <c r="J11" s="16" t="s">
        <v>106</v>
      </c>
      <c r="K11" s="16">
        <v>2</v>
      </c>
      <c r="L11" s="16">
        <v>0</v>
      </c>
      <c r="M11" s="16">
        <v>2</v>
      </c>
      <c r="N11" s="16">
        <v>4</v>
      </c>
      <c r="O11" s="17" t="s">
        <v>90</v>
      </c>
    </row>
    <row r="12" spans="1:15" ht="12.95" customHeight="1" x14ac:dyDescent="0.25">
      <c r="A12" s="16" t="s">
        <v>97</v>
      </c>
      <c r="B12" s="16" t="s">
        <v>96</v>
      </c>
      <c r="C12" s="17">
        <v>2</v>
      </c>
      <c r="D12" s="17">
        <v>0</v>
      </c>
      <c r="E12" s="17">
        <v>2</v>
      </c>
      <c r="F12" s="17">
        <v>4</v>
      </c>
      <c r="G12" s="17" t="s">
        <v>90</v>
      </c>
      <c r="I12" s="18" t="s">
        <v>124</v>
      </c>
      <c r="J12" s="18" t="s">
        <v>109</v>
      </c>
      <c r="K12" s="18">
        <v>2</v>
      </c>
      <c r="L12" s="18">
        <v>2</v>
      </c>
      <c r="M12" s="18">
        <v>3</v>
      </c>
      <c r="N12" s="18">
        <v>4</v>
      </c>
      <c r="O12" s="18" t="s">
        <v>24</v>
      </c>
    </row>
    <row r="13" spans="1:15" ht="12.95" customHeight="1" x14ac:dyDescent="0.25">
      <c r="A13" s="18" t="s">
        <v>123</v>
      </c>
      <c r="B13" s="18" t="s">
        <v>108</v>
      </c>
      <c r="C13" s="18">
        <v>2</v>
      </c>
      <c r="D13" s="18">
        <v>2</v>
      </c>
      <c r="E13" s="18">
        <v>3</v>
      </c>
      <c r="F13" s="18">
        <v>4</v>
      </c>
      <c r="G13" s="18" t="s">
        <v>24</v>
      </c>
      <c r="I13" s="16"/>
      <c r="J13" s="39" t="s">
        <v>9</v>
      </c>
      <c r="K13" s="40"/>
      <c r="L13" s="41"/>
      <c r="M13" s="11">
        <f>SUM(M6:M12)</f>
        <v>19</v>
      </c>
      <c r="N13" s="11">
        <f>SUM(N6:N12)</f>
        <v>30</v>
      </c>
      <c r="O13" s="16"/>
    </row>
    <row r="14" spans="1:15" x14ac:dyDescent="0.25">
      <c r="A14" s="16"/>
      <c r="B14" s="51" t="s">
        <v>9</v>
      </c>
      <c r="C14" s="51"/>
      <c r="D14" s="51"/>
      <c r="E14" s="11">
        <f>SUM(E6:E13)</f>
        <v>20</v>
      </c>
      <c r="F14" s="11">
        <f>SUM(F6:F13)</f>
        <v>30</v>
      </c>
      <c r="G14" s="16"/>
    </row>
    <row r="17" spans="1:15" x14ac:dyDescent="0.25">
      <c r="A17" s="37" t="s">
        <v>10</v>
      </c>
      <c r="B17" s="37"/>
      <c r="C17" s="37"/>
      <c r="D17" s="37"/>
      <c r="E17" s="37"/>
      <c r="F17" s="37"/>
      <c r="G17" s="37"/>
      <c r="I17" s="37" t="s">
        <v>11</v>
      </c>
      <c r="J17" s="37"/>
      <c r="K17" s="37"/>
      <c r="L17" s="37"/>
      <c r="M17" s="37"/>
      <c r="N17" s="37"/>
      <c r="O17" s="37"/>
    </row>
    <row r="18" spans="1:15" x14ac:dyDescent="0.25">
      <c r="A18" s="13" t="s">
        <v>2</v>
      </c>
      <c r="B18" s="11" t="s">
        <v>3</v>
      </c>
      <c r="C18" s="14" t="s">
        <v>4</v>
      </c>
      <c r="D18" s="14" t="s">
        <v>5</v>
      </c>
      <c r="E18" s="14" t="s">
        <v>6</v>
      </c>
      <c r="F18" s="15" t="s">
        <v>7</v>
      </c>
      <c r="G18" s="14" t="s">
        <v>8</v>
      </c>
      <c r="I18" s="13" t="s">
        <v>2</v>
      </c>
      <c r="J18" s="11" t="s">
        <v>3</v>
      </c>
      <c r="K18" s="14" t="s">
        <v>4</v>
      </c>
      <c r="L18" s="14" t="s">
        <v>5</v>
      </c>
      <c r="M18" s="14" t="s">
        <v>6</v>
      </c>
      <c r="N18" s="15" t="s">
        <v>7</v>
      </c>
      <c r="O18" s="14" t="s">
        <v>8</v>
      </c>
    </row>
    <row r="19" spans="1:15" x14ac:dyDescent="0.25">
      <c r="A19" s="16"/>
      <c r="B19" s="16" t="s">
        <v>98</v>
      </c>
      <c r="C19" s="16">
        <v>3</v>
      </c>
      <c r="D19" s="16">
        <v>0</v>
      </c>
      <c r="E19" s="16">
        <v>3</v>
      </c>
      <c r="F19" s="16">
        <v>8</v>
      </c>
      <c r="G19" s="17" t="s">
        <v>90</v>
      </c>
      <c r="H19" s="9"/>
      <c r="I19" s="16"/>
      <c r="J19" s="16" t="s">
        <v>103</v>
      </c>
      <c r="K19" s="16">
        <v>3</v>
      </c>
      <c r="L19" s="16">
        <v>0</v>
      </c>
      <c r="M19" s="16">
        <v>3</v>
      </c>
      <c r="N19" s="16">
        <v>8</v>
      </c>
      <c r="O19" s="17" t="s">
        <v>90</v>
      </c>
    </row>
    <row r="20" spans="1:15" x14ac:dyDescent="0.25">
      <c r="A20" s="16"/>
      <c r="B20" s="16" t="s">
        <v>99</v>
      </c>
      <c r="C20" s="16">
        <v>3</v>
      </c>
      <c r="D20" s="16">
        <v>0</v>
      </c>
      <c r="E20" s="16">
        <v>3</v>
      </c>
      <c r="F20" s="16">
        <v>8</v>
      </c>
      <c r="G20" s="17" t="s">
        <v>90</v>
      </c>
      <c r="I20" s="16"/>
      <c r="J20" s="16" t="s">
        <v>110</v>
      </c>
      <c r="K20" s="16">
        <v>3</v>
      </c>
      <c r="L20" s="16">
        <v>0</v>
      </c>
      <c r="M20" s="16">
        <v>3</v>
      </c>
      <c r="N20" s="16">
        <v>8</v>
      </c>
      <c r="O20" s="17" t="s">
        <v>90</v>
      </c>
    </row>
    <row r="21" spans="1:15" x14ac:dyDescent="0.25">
      <c r="A21" s="16"/>
      <c r="B21" s="16" t="s">
        <v>137</v>
      </c>
      <c r="C21" s="16">
        <v>3</v>
      </c>
      <c r="D21" s="16">
        <v>0</v>
      </c>
      <c r="E21" s="16">
        <v>3</v>
      </c>
      <c r="F21" s="16">
        <v>6</v>
      </c>
      <c r="G21" s="17" t="s">
        <v>90</v>
      </c>
      <c r="I21" s="16"/>
      <c r="J21" s="16" t="s">
        <v>101</v>
      </c>
      <c r="K21" s="16">
        <v>3</v>
      </c>
      <c r="L21" s="16">
        <v>0</v>
      </c>
      <c r="M21" s="16">
        <v>3</v>
      </c>
      <c r="N21" s="16">
        <v>6</v>
      </c>
      <c r="O21" s="18" t="s">
        <v>24</v>
      </c>
    </row>
    <row r="22" spans="1:15" x14ac:dyDescent="0.25">
      <c r="A22" s="16"/>
      <c r="B22" s="16" t="s">
        <v>101</v>
      </c>
      <c r="C22" s="16">
        <v>3</v>
      </c>
      <c r="D22" s="16">
        <v>0</v>
      </c>
      <c r="E22" s="16">
        <v>3</v>
      </c>
      <c r="F22" s="16">
        <v>4</v>
      </c>
      <c r="G22" s="16" t="s">
        <v>24</v>
      </c>
      <c r="I22" s="16"/>
      <c r="J22" s="16" t="s">
        <v>102</v>
      </c>
      <c r="K22" s="16">
        <v>3</v>
      </c>
      <c r="L22" s="16">
        <v>0</v>
      </c>
      <c r="M22" s="16">
        <v>3</v>
      </c>
      <c r="N22" s="16">
        <v>4</v>
      </c>
      <c r="O22" s="18" t="s">
        <v>24</v>
      </c>
    </row>
    <row r="23" spans="1:15" x14ac:dyDescent="0.25">
      <c r="A23" s="16"/>
      <c r="B23" s="16" t="s">
        <v>156</v>
      </c>
      <c r="C23" s="16">
        <v>2</v>
      </c>
      <c r="D23" s="16">
        <v>2</v>
      </c>
      <c r="E23" s="16">
        <v>3</v>
      </c>
      <c r="F23" s="16">
        <v>4</v>
      </c>
      <c r="G23" s="16" t="s">
        <v>24</v>
      </c>
      <c r="I23" s="16"/>
      <c r="J23" s="16" t="s">
        <v>156</v>
      </c>
      <c r="K23" s="16">
        <v>2</v>
      </c>
      <c r="L23" s="16">
        <v>2</v>
      </c>
      <c r="M23" s="16">
        <v>3</v>
      </c>
      <c r="N23" s="16">
        <v>4</v>
      </c>
      <c r="O23" s="18" t="s">
        <v>24</v>
      </c>
    </row>
    <row r="24" spans="1:15" x14ac:dyDescent="0.25">
      <c r="A24" s="16"/>
      <c r="B24" s="16"/>
      <c r="C24" s="16"/>
      <c r="D24" s="16"/>
      <c r="E24" s="16"/>
      <c r="F24" s="16"/>
      <c r="G24" s="16"/>
      <c r="I24" s="16"/>
      <c r="J24" s="16"/>
      <c r="K24" s="16"/>
      <c r="L24" s="16"/>
      <c r="M24" s="16"/>
      <c r="N24" s="16"/>
      <c r="O24" s="16"/>
    </row>
    <row r="25" spans="1:15" x14ac:dyDescent="0.25">
      <c r="A25" s="16"/>
      <c r="B25" s="39" t="s">
        <v>9</v>
      </c>
      <c r="C25" s="40"/>
      <c r="D25" s="41"/>
      <c r="E25" s="11">
        <f>SUM(E19:E24)</f>
        <v>15</v>
      </c>
      <c r="F25" s="11">
        <f>SUM(F19:F24)</f>
        <v>30</v>
      </c>
      <c r="G25" s="16"/>
      <c r="I25" s="16"/>
      <c r="J25" s="51" t="s">
        <v>9</v>
      </c>
      <c r="K25" s="51"/>
      <c r="L25" s="51"/>
      <c r="M25" s="11">
        <f>SUM(M19:M24)</f>
        <v>15</v>
      </c>
      <c r="N25" s="11">
        <f>SUM(N19:N24)</f>
        <v>30</v>
      </c>
      <c r="O25" s="16"/>
    </row>
    <row r="29" spans="1:15" x14ac:dyDescent="0.25">
      <c r="A29" s="37" t="s">
        <v>12</v>
      </c>
      <c r="B29" s="37"/>
      <c r="C29" s="37"/>
      <c r="D29" s="37"/>
      <c r="E29" s="37"/>
      <c r="F29" s="37"/>
      <c r="G29" s="37"/>
      <c r="I29" s="37" t="s">
        <v>13</v>
      </c>
      <c r="J29" s="37"/>
      <c r="K29" s="37"/>
      <c r="L29" s="37"/>
      <c r="M29" s="37"/>
      <c r="N29" s="37"/>
      <c r="O29" s="37"/>
    </row>
    <row r="30" spans="1:15" x14ac:dyDescent="0.25">
      <c r="A30" s="13" t="s">
        <v>2</v>
      </c>
      <c r="B30" s="11" t="s">
        <v>3</v>
      </c>
      <c r="C30" s="14" t="s">
        <v>4</v>
      </c>
      <c r="D30" s="14" t="s">
        <v>5</v>
      </c>
      <c r="E30" s="14" t="s">
        <v>6</v>
      </c>
      <c r="F30" s="15" t="s">
        <v>7</v>
      </c>
      <c r="G30" s="14" t="s">
        <v>8</v>
      </c>
      <c r="I30" s="13" t="s">
        <v>2</v>
      </c>
      <c r="J30" s="11" t="s">
        <v>3</v>
      </c>
      <c r="K30" s="14" t="s">
        <v>4</v>
      </c>
      <c r="L30" s="14" t="s">
        <v>5</v>
      </c>
      <c r="M30" s="14" t="s">
        <v>6</v>
      </c>
      <c r="N30" s="15" t="s">
        <v>7</v>
      </c>
      <c r="O30" s="14" t="s">
        <v>8</v>
      </c>
    </row>
    <row r="31" spans="1:15" x14ac:dyDescent="0.25">
      <c r="A31" s="16"/>
      <c r="B31" s="16" t="s">
        <v>115</v>
      </c>
      <c r="C31" s="16">
        <v>3</v>
      </c>
      <c r="D31" s="16">
        <v>0</v>
      </c>
      <c r="E31" s="16">
        <v>3</v>
      </c>
      <c r="F31" s="16">
        <v>8</v>
      </c>
      <c r="G31" s="17" t="s">
        <v>90</v>
      </c>
      <c r="I31" s="19"/>
      <c r="J31" s="16" t="s">
        <v>116</v>
      </c>
      <c r="K31" s="16">
        <v>3</v>
      </c>
      <c r="L31" s="16">
        <v>0</v>
      </c>
      <c r="M31" s="16">
        <v>3</v>
      </c>
      <c r="N31" s="16">
        <v>8</v>
      </c>
      <c r="O31" s="17" t="s">
        <v>90</v>
      </c>
    </row>
    <row r="32" spans="1:15" x14ac:dyDescent="0.25">
      <c r="A32" s="16"/>
      <c r="B32" s="16" t="s">
        <v>114</v>
      </c>
      <c r="C32" s="16">
        <v>3</v>
      </c>
      <c r="D32" s="16">
        <v>0</v>
      </c>
      <c r="E32" s="16">
        <v>3</v>
      </c>
      <c r="F32" s="16">
        <v>8</v>
      </c>
      <c r="G32" s="17" t="s">
        <v>90</v>
      </c>
      <c r="H32" s="9"/>
      <c r="I32" s="16"/>
      <c r="J32" s="16" t="s">
        <v>113</v>
      </c>
      <c r="K32" s="16">
        <v>3</v>
      </c>
      <c r="L32" s="16">
        <v>0</v>
      </c>
      <c r="M32" s="16">
        <v>3</v>
      </c>
      <c r="N32" s="16">
        <v>8</v>
      </c>
      <c r="O32" s="17" t="s">
        <v>90</v>
      </c>
    </row>
    <row r="33" spans="1:15" x14ac:dyDescent="0.25">
      <c r="A33" s="16"/>
      <c r="B33" s="16" t="s">
        <v>101</v>
      </c>
      <c r="C33" s="16">
        <v>3</v>
      </c>
      <c r="D33" s="16">
        <v>0</v>
      </c>
      <c r="E33" s="16">
        <v>3</v>
      </c>
      <c r="F33" s="16">
        <v>6</v>
      </c>
      <c r="G33" s="16" t="s">
        <v>24</v>
      </c>
      <c r="H33" s="9"/>
      <c r="I33" s="16"/>
      <c r="J33" s="16" t="s">
        <v>101</v>
      </c>
      <c r="K33" s="16">
        <v>3</v>
      </c>
      <c r="L33" s="16">
        <v>0</v>
      </c>
      <c r="M33" s="16">
        <v>3</v>
      </c>
      <c r="N33" s="16">
        <v>6</v>
      </c>
      <c r="O33" s="16" t="s">
        <v>24</v>
      </c>
    </row>
    <row r="34" spans="1:15" x14ac:dyDescent="0.25">
      <c r="A34" s="16"/>
      <c r="B34" s="16" t="s">
        <v>102</v>
      </c>
      <c r="C34" s="16">
        <v>3</v>
      </c>
      <c r="D34" s="16">
        <v>0</v>
      </c>
      <c r="E34" s="16">
        <f>[1]MUTI!K37</f>
        <v>3</v>
      </c>
      <c r="F34" s="16">
        <v>4</v>
      </c>
      <c r="G34" s="16" t="s">
        <v>24</v>
      </c>
      <c r="I34" s="16"/>
      <c r="J34" s="16" t="s">
        <v>102</v>
      </c>
      <c r="K34" s="16">
        <v>3</v>
      </c>
      <c r="L34" s="16">
        <v>0</v>
      </c>
      <c r="M34" s="16">
        <v>3</v>
      </c>
      <c r="N34" s="16">
        <v>4</v>
      </c>
      <c r="O34" s="16" t="s">
        <v>24</v>
      </c>
    </row>
    <row r="35" spans="1:15" x14ac:dyDescent="0.25">
      <c r="A35" s="16"/>
      <c r="B35" s="16" t="s">
        <v>156</v>
      </c>
      <c r="C35" s="16">
        <v>2</v>
      </c>
      <c r="D35" s="16">
        <v>2</v>
      </c>
      <c r="E35" s="16">
        <v>3</v>
      </c>
      <c r="F35" s="16">
        <v>4</v>
      </c>
      <c r="G35" s="16" t="s">
        <v>24</v>
      </c>
      <c r="I35" s="16"/>
      <c r="J35" s="16" t="s">
        <v>100</v>
      </c>
      <c r="K35" s="16">
        <v>2</v>
      </c>
      <c r="L35" s="16">
        <v>2</v>
      </c>
      <c r="M35" s="16">
        <v>3</v>
      </c>
      <c r="N35" s="16">
        <v>4</v>
      </c>
      <c r="O35" s="16" t="s">
        <v>24</v>
      </c>
    </row>
    <row r="36" spans="1:15" x14ac:dyDescent="0.25">
      <c r="A36" s="16"/>
      <c r="B36" s="39" t="s">
        <v>9</v>
      </c>
      <c r="C36" s="40"/>
      <c r="D36" s="41"/>
      <c r="E36" s="11">
        <f>SUM(E31:E35)</f>
        <v>15</v>
      </c>
      <c r="F36" s="11">
        <f>SUM(F31:F35)</f>
        <v>30</v>
      </c>
      <c r="G36" s="16"/>
      <c r="I36" s="16"/>
      <c r="J36" s="39" t="s">
        <v>9</v>
      </c>
      <c r="K36" s="40"/>
      <c r="L36" s="41"/>
      <c r="M36" s="11">
        <f>SUM(M31:M35)</f>
        <v>15</v>
      </c>
      <c r="N36" s="11">
        <f>SUM(N31:N35)</f>
        <v>30</v>
      </c>
      <c r="O36" s="16"/>
    </row>
    <row r="39" spans="1:15" x14ac:dyDescent="0.25">
      <c r="A39" s="37" t="s">
        <v>14</v>
      </c>
      <c r="B39" s="37"/>
      <c r="C39" s="37"/>
      <c r="D39" s="37"/>
      <c r="E39" s="37"/>
      <c r="F39" s="37"/>
      <c r="G39" s="37"/>
      <c r="I39" s="37" t="s">
        <v>15</v>
      </c>
      <c r="J39" s="37"/>
      <c r="K39" s="37"/>
      <c r="L39" s="37"/>
      <c r="M39" s="37"/>
      <c r="N39" s="37"/>
      <c r="O39" s="37"/>
    </row>
    <row r="40" spans="1:15" x14ac:dyDescent="0.25">
      <c r="A40" s="13" t="s">
        <v>2</v>
      </c>
      <c r="B40" s="11" t="s">
        <v>3</v>
      </c>
      <c r="C40" s="14" t="s">
        <v>4</v>
      </c>
      <c r="D40" s="14" t="s">
        <v>5</v>
      </c>
      <c r="E40" s="14" t="s">
        <v>6</v>
      </c>
      <c r="F40" s="15" t="s">
        <v>7</v>
      </c>
      <c r="G40" s="14" t="s">
        <v>8</v>
      </c>
      <c r="I40" s="13" t="s">
        <v>2</v>
      </c>
      <c r="J40" s="11" t="s">
        <v>3</v>
      </c>
      <c r="K40" s="14" t="s">
        <v>4</v>
      </c>
      <c r="L40" s="14" t="s">
        <v>5</v>
      </c>
      <c r="M40" s="14" t="s">
        <v>6</v>
      </c>
      <c r="N40" s="15" t="s">
        <v>7</v>
      </c>
      <c r="O40" s="14" t="s">
        <v>8</v>
      </c>
    </row>
    <row r="41" spans="1:15" x14ac:dyDescent="0.25">
      <c r="A41" s="16"/>
      <c r="B41" s="16" t="s">
        <v>122</v>
      </c>
      <c r="C41" s="16">
        <v>3</v>
      </c>
      <c r="D41" s="16">
        <v>0</v>
      </c>
      <c r="E41" s="16">
        <v>3</v>
      </c>
      <c r="F41" s="16">
        <v>8</v>
      </c>
      <c r="G41" s="16" t="s">
        <v>90</v>
      </c>
      <c r="I41" s="16"/>
      <c r="J41" s="16" t="s">
        <v>121</v>
      </c>
      <c r="K41" s="16">
        <v>3</v>
      </c>
      <c r="L41" s="16">
        <v>0</v>
      </c>
      <c r="M41" s="16">
        <v>3</v>
      </c>
      <c r="N41" s="16">
        <v>10</v>
      </c>
      <c r="O41" s="16" t="s">
        <v>90</v>
      </c>
    </row>
    <row r="42" spans="1:15" x14ac:dyDescent="0.25">
      <c r="A42" s="16"/>
      <c r="B42" s="16" t="s">
        <v>111</v>
      </c>
      <c r="C42" s="16">
        <v>3</v>
      </c>
      <c r="D42" s="16">
        <v>0</v>
      </c>
      <c r="E42" s="16">
        <v>3</v>
      </c>
      <c r="F42" s="16">
        <v>8</v>
      </c>
      <c r="G42" s="16" t="s">
        <v>90</v>
      </c>
      <c r="I42" s="16"/>
      <c r="J42" s="16" t="s">
        <v>112</v>
      </c>
      <c r="K42" s="16">
        <v>3</v>
      </c>
      <c r="L42" s="16">
        <v>0</v>
      </c>
      <c r="M42" s="16">
        <v>3</v>
      </c>
      <c r="N42" s="20">
        <v>10</v>
      </c>
      <c r="O42" s="16" t="s">
        <v>90</v>
      </c>
    </row>
    <row r="43" spans="1:15" x14ac:dyDescent="0.25">
      <c r="A43" s="16"/>
      <c r="B43" s="16" t="s">
        <v>101</v>
      </c>
      <c r="C43" s="16">
        <v>3</v>
      </c>
      <c r="D43" s="16">
        <v>0</v>
      </c>
      <c r="E43" s="16">
        <v>3</v>
      </c>
      <c r="F43" s="16">
        <v>6</v>
      </c>
      <c r="G43" s="16" t="s">
        <v>24</v>
      </c>
      <c r="H43" s="9"/>
      <c r="I43" s="16"/>
      <c r="J43" s="16" t="s">
        <v>101</v>
      </c>
      <c r="K43" s="16">
        <v>3</v>
      </c>
      <c r="L43" s="16">
        <v>0</v>
      </c>
      <c r="M43" s="16">
        <v>3</v>
      </c>
      <c r="N43" s="16">
        <v>6</v>
      </c>
      <c r="O43" s="16" t="s">
        <v>24</v>
      </c>
    </row>
    <row r="44" spans="1:15" x14ac:dyDescent="0.25">
      <c r="A44" s="16"/>
      <c r="B44" s="16" t="str">
        <f>[1]MUTI!H54</f>
        <v>Seçmeli Yabancı Dil</v>
      </c>
      <c r="C44" s="16">
        <f>[1]MUTI!I54</f>
        <v>2</v>
      </c>
      <c r="D44" s="16">
        <f>[1]MUTI!J54</f>
        <v>2</v>
      </c>
      <c r="E44" s="16">
        <f>[1]MUTI!K54</f>
        <v>3</v>
      </c>
      <c r="F44" s="16">
        <v>4</v>
      </c>
      <c r="G44" s="16" t="str">
        <f>[1]MUTI!M54</f>
        <v>Seçmeli</v>
      </c>
      <c r="I44" s="16"/>
      <c r="J44" s="16" t="str">
        <f>[1]MUTI!H63</f>
        <v>Seçmeli Yabancı Dil</v>
      </c>
      <c r="K44" s="16">
        <f>[1]MUTI!I63</f>
        <v>2</v>
      </c>
      <c r="L44" s="16">
        <f>[1]MUTI!J63</f>
        <v>2</v>
      </c>
      <c r="M44" s="16">
        <f>[1]MUTI!K63</f>
        <v>3</v>
      </c>
      <c r="N44" s="16">
        <v>4</v>
      </c>
      <c r="O44" s="16" t="str">
        <f>[1]MUTI!M63</f>
        <v>Seçmeli</v>
      </c>
    </row>
    <row r="45" spans="1:15" x14ac:dyDescent="0.25">
      <c r="A45" s="16" t="s">
        <v>88</v>
      </c>
      <c r="B45" s="16" t="s">
        <v>89</v>
      </c>
      <c r="C45" s="16">
        <v>2</v>
      </c>
      <c r="D45" s="16">
        <f>[1]MUTI!J56</f>
        <v>0</v>
      </c>
      <c r="E45" s="16">
        <v>2</v>
      </c>
      <c r="F45" s="16">
        <v>4</v>
      </c>
      <c r="G45" s="16" t="s">
        <v>90</v>
      </c>
      <c r="I45" s="16"/>
      <c r="J45" s="39" t="s">
        <v>9</v>
      </c>
      <c r="K45" s="40"/>
      <c r="L45" s="41"/>
      <c r="M45" s="11">
        <f>SUM(M41:M44)</f>
        <v>12</v>
      </c>
      <c r="N45" s="11">
        <f>SUM(N41:N44)</f>
        <v>30</v>
      </c>
      <c r="O45" s="16"/>
    </row>
    <row r="46" spans="1:15" x14ac:dyDescent="0.25">
      <c r="A46" s="16"/>
      <c r="B46" s="39" t="s">
        <v>9</v>
      </c>
      <c r="C46" s="40"/>
      <c r="D46" s="41"/>
      <c r="E46" s="11">
        <f>SUM(E41:E45)</f>
        <v>14</v>
      </c>
      <c r="F46" s="11">
        <f>SUM(F41:F45)</f>
        <v>30</v>
      </c>
      <c r="G46" s="16"/>
      <c r="I46" s="6"/>
      <c r="J46" s="4"/>
      <c r="K46" s="4"/>
      <c r="L46" s="4"/>
      <c r="M46" s="5"/>
      <c r="N46" s="5"/>
      <c r="O46" s="6"/>
    </row>
    <row r="48" spans="1:15" x14ac:dyDescent="0.25">
      <c r="B48" s="21" t="s">
        <v>94</v>
      </c>
      <c r="C48" s="34">
        <f>SUM(E14,M13,E25,M25,E36,M36,E46,M45)</f>
        <v>125</v>
      </c>
      <c r="D48" s="35"/>
      <c r="E48" s="36"/>
    </row>
    <row r="49" spans="1:16" x14ac:dyDescent="0.25">
      <c r="B49" s="21" t="s">
        <v>16</v>
      </c>
      <c r="C49" s="34">
        <f>SUM(F14,N13,F25,N25,F36,N36,F46,N45)</f>
        <v>240</v>
      </c>
      <c r="D49" s="35"/>
      <c r="E49" s="36"/>
    </row>
    <row r="51" spans="1:16" x14ac:dyDescent="0.25">
      <c r="A51" s="38" t="s">
        <v>17</v>
      </c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</row>
    <row r="52" spans="1:16" x14ac:dyDescent="0.25">
      <c r="H52" s="8"/>
      <c r="I52" s="8"/>
      <c r="J52" s="8"/>
      <c r="K52" s="8"/>
      <c r="L52" s="8"/>
      <c r="M52" s="8"/>
      <c r="N52" s="8"/>
      <c r="O52" s="8"/>
    </row>
    <row r="53" spans="1:16" ht="15.75" x14ac:dyDescent="0.25">
      <c r="I53" s="22"/>
      <c r="J53" s="22"/>
      <c r="K53" s="22"/>
      <c r="L53" s="22"/>
      <c r="M53" s="22"/>
      <c r="N53" s="22"/>
      <c r="O53" s="22"/>
    </row>
    <row r="54" spans="1:16" ht="15.75" x14ac:dyDescent="0.25">
      <c r="A54" s="42" t="s">
        <v>18</v>
      </c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</row>
    <row r="55" spans="1:16" x14ac:dyDescent="0.25">
      <c r="A55" s="37" t="s">
        <v>0</v>
      </c>
      <c r="B55" s="37"/>
      <c r="C55" s="37"/>
      <c r="D55" s="37"/>
      <c r="E55" s="37"/>
      <c r="F55" s="37"/>
      <c r="G55" s="37"/>
      <c r="I55" s="37" t="s">
        <v>1</v>
      </c>
      <c r="J55" s="37"/>
      <c r="K55" s="37"/>
      <c r="L55" s="37"/>
      <c r="M55" s="37"/>
      <c r="N55" s="37"/>
      <c r="O55" s="37"/>
    </row>
    <row r="56" spans="1:16" x14ac:dyDescent="0.25">
      <c r="A56" s="13" t="s">
        <v>2</v>
      </c>
      <c r="B56" s="11" t="s">
        <v>3</v>
      </c>
      <c r="C56" s="7" t="s">
        <v>4</v>
      </c>
      <c r="D56" s="7" t="s">
        <v>5</v>
      </c>
      <c r="E56" s="7" t="s">
        <v>6</v>
      </c>
      <c r="F56" s="12" t="s">
        <v>7</v>
      </c>
      <c r="G56" s="7" t="s">
        <v>8</v>
      </c>
      <c r="I56" s="13" t="s">
        <v>2</v>
      </c>
      <c r="J56" s="11" t="s">
        <v>3</v>
      </c>
      <c r="K56" s="14" t="s">
        <v>4</v>
      </c>
      <c r="L56" s="14" t="s">
        <v>5</v>
      </c>
      <c r="M56" s="14" t="s">
        <v>6</v>
      </c>
      <c r="N56" s="15" t="s">
        <v>7</v>
      </c>
      <c r="O56" s="14" t="s">
        <v>8</v>
      </c>
    </row>
    <row r="57" spans="1:16" x14ac:dyDescent="0.25">
      <c r="A57" s="43" t="s">
        <v>19</v>
      </c>
      <c r="B57" s="44"/>
      <c r="C57" s="44"/>
      <c r="D57" s="44"/>
      <c r="E57" s="44"/>
      <c r="F57" s="44"/>
      <c r="G57" s="45"/>
      <c r="H57" s="8"/>
      <c r="I57" s="43" t="s">
        <v>19</v>
      </c>
      <c r="J57" s="44"/>
      <c r="K57" s="44"/>
      <c r="L57" s="44"/>
      <c r="M57" s="44"/>
      <c r="N57" s="44"/>
      <c r="O57" s="45"/>
    </row>
    <row r="58" spans="1:16" x14ac:dyDescent="0.25">
      <c r="A58" s="16" t="str">
        <f>[1]MUTI!G68</f>
        <v>ALM105</v>
      </c>
      <c r="B58" s="16" t="str">
        <f>[1]MUTI!H68</f>
        <v>Almanca I</v>
      </c>
      <c r="C58" s="16">
        <f>[1]MUTI!I68</f>
        <v>2</v>
      </c>
      <c r="D58" s="16">
        <f>[1]MUTI!J68</f>
        <v>2</v>
      </c>
      <c r="E58" s="16">
        <f>[1]MUTI!K68</f>
        <v>3</v>
      </c>
      <c r="F58" s="16"/>
      <c r="G58" s="16" t="str">
        <f>[1]MUTI!M68</f>
        <v>Seçmeli</v>
      </c>
      <c r="H58" s="8"/>
      <c r="I58" s="16" t="str">
        <f>[1]MUTI!G72</f>
        <v>ALM106</v>
      </c>
      <c r="J58" s="16" t="str">
        <f>[1]MUTI!H72</f>
        <v>Almanca II</v>
      </c>
      <c r="K58" s="16">
        <f>[1]MUTI!I72</f>
        <v>2</v>
      </c>
      <c r="L58" s="16">
        <f>[1]MUTI!J72</f>
        <v>2</v>
      </c>
      <c r="M58" s="16">
        <f>[1]MUTI!K72</f>
        <v>3</v>
      </c>
      <c r="N58" s="16"/>
      <c r="O58" s="16" t="str">
        <f>[1]MUTI!M72</f>
        <v>Seçmeli</v>
      </c>
    </row>
    <row r="59" spans="1:16" x14ac:dyDescent="0.25">
      <c r="A59" s="16" t="str">
        <f>[1]MUTI!G69</f>
        <v>RUS105</v>
      </c>
      <c r="B59" s="16" t="str">
        <f>[1]MUTI!H69</f>
        <v>Rusça I</v>
      </c>
      <c r="C59" s="16">
        <f>[1]MUTI!I69</f>
        <v>2</v>
      </c>
      <c r="D59" s="16">
        <f>[1]MUTI!J69</f>
        <v>2</v>
      </c>
      <c r="E59" s="16">
        <f>[1]MUTI!K69</f>
        <v>3</v>
      </c>
      <c r="F59" s="16"/>
      <c r="G59" s="16" t="str">
        <f>[1]MUTI!M69</f>
        <v>Seçmeli</v>
      </c>
      <c r="I59" s="16" t="str">
        <f>[1]MUTI!G73</f>
        <v>RUS106</v>
      </c>
      <c r="J59" s="16" t="str">
        <f>[1]MUTI!H73</f>
        <v>Rusça II</v>
      </c>
      <c r="K59" s="16">
        <f>[1]MUTI!I73</f>
        <v>2</v>
      </c>
      <c r="L59" s="16">
        <f>[1]MUTI!J73</f>
        <v>2</v>
      </c>
      <c r="M59" s="16">
        <f>[1]MUTI!K73</f>
        <v>3</v>
      </c>
      <c r="N59" s="16"/>
      <c r="O59" s="16" t="str">
        <f>[1]MUTI!M73</f>
        <v>Seçmeli</v>
      </c>
    </row>
    <row r="60" spans="1:16" ht="15.75" x14ac:dyDescent="0.25">
      <c r="A60" s="16" t="str">
        <f>[1]MUTI!G70</f>
        <v>CIN105</v>
      </c>
      <c r="B60" s="16" t="str">
        <f>[1]MUTI!H70</f>
        <v>Çince I</v>
      </c>
      <c r="C60" s="16">
        <f>[1]MUTI!I70</f>
        <v>2</v>
      </c>
      <c r="D60" s="16">
        <f>[1]MUTI!J70</f>
        <v>2</v>
      </c>
      <c r="E60" s="16">
        <f>[1]MUTI!K70</f>
        <v>3</v>
      </c>
      <c r="F60" s="16"/>
      <c r="G60" s="16" t="str">
        <f>[1]MUTI!M70</f>
        <v>Seçmeli</v>
      </c>
      <c r="H60" s="22"/>
      <c r="I60" s="16" t="str">
        <f>[1]MUTI!G74</f>
        <v>CIN106</v>
      </c>
      <c r="J60" s="16" t="str">
        <f>[1]MUTI!H74</f>
        <v>Çince II</v>
      </c>
      <c r="K60" s="16">
        <f>[1]MUTI!I74</f>
        <v>2</v>
      </c>
      <c r="L60" s="16">
        <f>[1]MUTI!J74</f>
        <v>2</v>
      </c>
      <c r="M60" s="16">
        <f>[1]MUTI!K74</f>
        <v>3</v>
      </c>
      <c r="N60" s="16"/>
      <c r="O60" s="16" t="str">
        <f>[1]MUTI!M74</f>
        <v>Seçmeli</v>
      </c>
    </row>
    <row r="61" spans="1:16" ht="15.75" x14ac:dyDescent="0.25">
      <c r="A61" s="16" t="str">
        <f>[1]MUTI!G71</f>
        <v>ARP105</v>
      </c>
      <c r="B61" s="16" t="str">
        <f>[1]MUTI!H71</f>
        <v>Arapça I</v>
      </c>
      <c r="C61" s="16">
        <f>[1]MUTI!I71</f>
        <v>2</v>
      </c>
      <c r="D61" s="16">
        <f>[1]MUTI!J71</f>
        <v>2</v>
      </c>
      <c r="E61" s="16">
        <f>[1]MUTI!K71</f>
        <v>3</v>
      </c>
      <c r="F61" s="16"/>
      <c r="G61" s="16" t="str">
        <f>[1]MUTI!M71</f>
        <v>Seçmeli</v>
      </c>
      <c r="H61" s="22"/>
      <c r="I61" s="16" t="str">
        <f>[1]MUTI!G75</f>
        <v>ARP106</v>
      </c>
      <c r="J61" s="16" t="str">
        <f>[1]MUTI!H75</f>
        <v>Arapça II</v>
      </c>
      <c r="K61" s="16">
        <f>[1]MUTI!I75</f>
        <v>2</v>
      </c>
      <c r="L61" s="16">
        <f>[1]MUTI!J75</f>
        <v>2</v>
      </c>
      <c r="M61" s="16">
        <f>[1]MUTI!K75</f>
        <v>3</v>
      </c>
      <c r="N61" s="16"/>
      <c r="O61" s="16" t="str">
        <f>[1]MUTI!M75</f>
        <v>Seçmeli</v>
      </c>
    </row>
    <row r="62" spans="1:16" ht="15.75" x14ac:dyDescent="0.25">
      <c r="A62" s="16" t="s">
        <v>22</v>
      </c>
      <c r="B62" s="16" t="s">
        <v>23</v>
      </c>
      <c r="C62" s="16">
        <v>2</v>
      </c>
      <c r="D62" s="16">
        <v>2</v>
      </c>
      <c r="E62" s="16">
        <v>3</v>
      </c>
      <c r="F62" s="16"/>
      <c r="G62" s="16" t="s">
        <v>24</v>
      </c>
      <c r="H62" s="22"/>
      <c r="I62" s="16" t="s">
        <v>31</v>
      </c>
      <c r="J62" s="16" t="s">
        <v>32</v>
      </c>
      <c r="K62" s="16">
        <v>2</v>
      </c>
      <c r="L62" s="16">
        <v>2</v>
      </c>
      <c r="M62" s="16">
        <v>3</v>
      </c>
      <c r="N62" s="16"/>
      <c r="O62" s="16" t="s">
        <v>24</v>
      </c>
    </row>
    <row r="63" spans="1:16" x14ac:dyDescent="0.25">
      <c r="A63" s="16" t="s">
        <v>25</v>
      </c>
      <c r="B63" s="16" t="s">
        <v>26</v>
      </c>
      <c r="C63" s="16">
        <v>2</v>
      </c>
      <c r="D63" s="16">
        <v>2</v>
      </c>
      <c r="E63" s="16">
        <v>3</v>
      </c>
      <c r="F63" s="16"/>
      <c r="G63" s="16" t="s">
        <v>24</v>
      </c>
      <c r="I63" s="16" t="s">
        <v>33</v>
      </c>
      <c r="J63" s="16" t="s">
        <v>34</v>
      </c>
      <c r="K63" s="16">
        <v>2</v>
      </c>
      <c r="L63" s="16">
        <v>2</v>
      </c>
      <c r="M63" s="16">
        <v>3</v>
      </c>
      <c r="N63" s="16"/>
      <c r="O63" s="16" t="s">
        <v>24</v>
      </c>
    </row>
    <row r="64" spans="1:16" x14ac:dyDescent="0.25">
      <c r="A64" s="16" t="s">
        <v>27</v>
      </c>
      <c r="B64" s="16" t="s">
        <v>28</v>
      </c>
      <c r="C64" s="16">
        <v>2</v>
      </c>
      <c r="D64" s="16">
        <v>2</v>
      </c>
      <c r="E64" s="16">
        <v>3</v>
      </c>
      <c r="F64" s="16"/>
      <c r="G64" s="16" t="s">
        <v>24</v>
      </c>
      <c r="I64" s="16" t="s">
        <v>35</v>
      </c>
      <c r="J64" s="16" t="s">
        <v>36</v>
      </c>
      <c r="K64" s="16">
        <v>2</v>
      </c>
      <c r="L64" s="16">
        <v>2</v>
      </c>
      <c r="M64" s="16">
        <v>3</v>
      </c>
      <c r="N64" s="16"/>
      <c r="O64" s="16" t="s">
        <v>24</v>
      </c>
    </row>
    <row r="65" spans="1:15" ht="15.75" x14ac:dyDescent="0.25">
      <c r="A65" s="16" t="s">
        <v>29</v>
      </c>
      <c r="B65" s="16" t="s">
        <v>30</v>
      </c>
      <c r="C65" s="16">
        <v>2</v>
      </c>
      <c r="D65" s="16">
        <v>2</v>
      </c>
      <c r="E65" s="16">
        <v>3</v>
      </c>
      <c r="F65" s="16"/>
      <c r="G65" s="16" t="s">
        <v>24</v>
      </c>
      <c r="H65" s="22"/>
      <c r="I65" s="16" t="s">
        <v>37</v>
      </c>
      <c r="J65" s="16" t="s">
        <v>38</v>
      </c>
      <c r="K65" s="16">
        <v>2</v>
      </c>
      <c r="L65" s="16">
        <v>2</v>
      </c>
      <c r="M65" s="16">
        <v>3</v>
      </c>
      <c r="N65" s="16"/>
      <c r="O65" s="16" t="s">
        <v>24</v>
      </c>
    </row>
    <row r="66" spans="1:15" ht="15.75" x14ac:dyDescent="0.25">
      <c r="A66" s="16" t="s">
        <v>39</v>
      </c>
      <c r="B66" s="16" t="s">
        <v>40</v>
      </c>
      <c r="C66" s="16">
        <v>2</v>
      </c>
      <c r="D66" s="16">
        <v>2</v>
      </c>
      <c r="E66" s="16">
        <v>3</v>
      </c>
      <c r="F66" s="16"/>
      <c r="G66" s="16" t="s">
        <v>24</v>
      </c>
      <c r="H66" s="22"/>
      <c r="I66" s="16" t="s">
        <v>47</v>
      </c>
      <c r="J66" s="16" t="s">
        <v>48</v>
      </c>
      <c r="K66" s="16">
        <v>2</v>
      </c>
      <c r="L66" s="16">
        <v>2</v>
      </c>
      <c r="M66" s="16">
        <v>3</v>
      </c>
      <c r="N66" s="16"/>
      <c r="O66" s="16" t="s">
        <v>24</v>
      </c>
    </row>
    <row r="67" spans="1:15" ht="15.75" x14ac:dyDescent="0.25">
      <c r="A67" s="16" t="s">
        <v>41</v>
      </c>
      <c r="B67" s="16" t="s">
        <v>42</v>
      </c>
      <c r="C67" s="16">
        <v>2</v>
      </c>
      <c r="D67" s="16">
        <v>2</v>
      </c>
      <c r="E67" s="16">
        <v>3</v>
      </c>
      <c r="F67" s="16"/>
      <c r="G67" s="16" t="s">
        <v>24</v>
      </c>
      <c r="H67" s="22"/>
      <c r="I67" s="16" t="s">
        <v>49</v>
      </c>
      <c r="J67" s="16" t="s">
        <v>50</v>
      </c>
      <c r="K67" s="16">
        <v>2</v>
      </c>
      <c r="L67" s="16">
        <v>2</v>
      </c>
      <c r="M67" s="16">
        <v>3</v>
      </c>
      <c r="N67" s="16"/>
      <c r="O67" s="16" t="s">
        <v>24</v>
      </c>
    </row>
    <row r="68" spans="1:15" x14ac:dyDescent="0.25">
      <c r="A68" s="16" t="s">
        <v>43</v>
      </c>
      <c r="B68" s="16" t="s">
        <v>44</v>
      </c>
      <c r="C68" s="16">
        <v>2</v>
      </c>
      <c r="D68" s="16">
        <v>2</v>
      </c>
      <c r="E68" s="16">
        <v>3</v>
      </c>
      <c r="F68" s="16"/>
      <c r="G68" s="16" t="s">
        <v>24</v>
      </c>
      <c r="H68" s="9"/>
      <c r="I68" s="16" t="s">
        <v>51</v>
      </c>
      <c r="J68" s="16" t="s">
        <v>52</v>
      </c>
      <c r="K68" s="16">
        <v>2</v>
      </c>
      <c r="L68" s="16">
        <v>2</v>
      </c>
      <c r="M68" s="16">
        <v>3</v>
      </c>
      <c r="N68" s="16"/>
      <c r="O68" s="16" t="s">
        <v>24</v>
      </c>
    </row>
    <row r="69" spans="1:15" x14ac:dyDescent="0.25">
      <c r="A69" s="16" t="s">
        <v>45</v>
      </c>
      <c r="B69" s="16" t="s">
        <v>46</v>
      </c>
      <c r="C69" s="16">
        <v>2</v>
      </c>
      <c r="D69" s="16">
        <v>2</v>
      </c>
      <c r="E69" s="16">
        <v>3</v>
      </c>
      <c r="F69" s="16"/>
      <c r="G69" s="16" t="s">
        <v>24</v>
      </c>
      <c r="I69" s="16" t="s">
        <v>53</v>
      </c>
      <c r="J69" s="16" t="s">
        <v>54</v>
      </c>
      <c r="K69" s="16">
        <v>2</v>
      </c>
      <c r="L69" s="16">
        <v>2</v>
      </c>
      <c r="M69" s="16">
        <v>3</v>
      </c>
      <c r="N69" s="16"/>
      <c r="O69" s="16" t="s">
        <v>24</v>
      </c>
    </row>
    <row r="70" spans="1:15" x14ac:dyDescent="0.25">
      <c r="A70" s="16" t="s">
        <v>55</v>
      </c>
      <c r="B70" s="16" t="s">
        <v>56</v>
      </c>
      <c r="C70" s="16">
        <v>2</v>
      </c>
      <c r="D70" s="16">
        <v>2</v>
      </c>
      <c r="E70" s="16">
        <v>3</v>
      </c>
      <c r="F70" s="16"/>
      <c r="G70" s="16" t="s">
        <v>24</v>
      </c>
      <c r="I70" s="16" t="s">
        <v>63</v>
      </c>
      <c r="J70" s="16" t="s">
        <v>64</v>
      </c>
      <c r="K70" s="16">
        <v>2</v>
      </c>
      <c r="L70" s="16">
        <v>2</v>
      </c>
      <c r="M70" s="16">
        <v>3</v>
      </c>
      <c r="N70" s="16"/>
      <c r="O70" s="16" t="s">
        <v>24</v>
      </c>
    </row>
    <row r="71" spans="1:15" x14ac:dyDescent="0.25">
      <c r="A71" s="16" t="s">
        <v>57</v>
      </c>
      <c r="B71" s="16" t="s">
        <v>58</v>
      </c>
      <c r="C71" s="16">
        <v>2</v>
      </c>
      <c r="D71" s="16">
        <v>2</v>
      </c>
      <c r="E71" s="16">
        <v>3</v>
      </c>
      <c r="F71" s="16"/>
      <c r="G71" s="16" t="s">
        <v>24</v>
      </c>
      <c r="I71" s="16" t="s">
        <v>65</v>
      </c>
      <c r="J71" s="16" t="s">
        <v>66</v>
      </c>
      <c r="K71" s="16">
        <v>2</v>
      </c>
      <c r="L71" s="16">
        <v>2</v>
      </c>
      <c r="M71" s="16">
        <v>3</v>
      </c>
      <c r="N71" s="16"/>
      <c r="O71" s="16" t="s">
        <v>24</v>
      </c>
    </row>
    <row r="72" spans="1:15" x14ac:dyDescent="0.25">
      <c r="A72" s="16" t="s">
        <v>59</v>
      </c>
      <c r="B72" s="16" t="s">
        <v>60</v>
      </c>
      <c r="C72" s="16">
        <v>2</v>
      </c>
      <c r="D72" s="16">
        <v>2</v>
      </c>
      <c r="E72" s="16">
        <v>3</v>
      </c>
      <c r="F72" s="16"/>
      <c r="G72" s="16" t="s">
        <v>24</v>
      </c>
      <c r="I72" s="16" t="s">
        <v>67</v>
      </c>
      <c r="J72" s="16" t="s">
        <v>68</v>
      </c>
      <c r="K72" s="16">
        <v>2</v>
      </c>
      <c r="L72" s="16">
        <v>2</v>
      </c>
      <c r="M72" s="16">
        <v>3</v>
      </c>
      <c r="N72" s="16"/>
      <c r="O72" s="16" t="s">
        <v>24</v>
      </c>
    </row>
    <row r="73" spans="1:15" x14ac:dyDescent="0.25">
      <c r="A73" s="16" t="s">
        <v>61</v>
      </c>
      <c r="B73" s="16" t="s">
        <v>62</v>
      </c>
      <c r="C73" s="16">
        <v>2</v>
      </c>
      <c r="D73" s="16">
        <v>2</v>
      </c>
      <c r="E73" s="16">
        <v>3</v>
      </c>
      <c r="F73" s="16"/>
      <c r="G73" s="16" t="s">
        <v>24</v>
      </c>
      <c r="I73" s="16" t="s">
        <v>69</v>
      </c>
      <c r="J73" s="16" t="s">
        <v>70</v>
      </c>
      <c r="K73" s="16">
        <v>2</v>
      </c>
      <c r="L73" s="16">
        <v>2</v>
      </c>
      <c r="M73" s="16">
        <v>3</v>
      </c>
      <c r="N73" s="16"/>
      <c r="O73" s="16" t="s">
        <v>24</v>
      </c>
    </row>
    <row r="75" spans="1:15" x14ac:dyDescent="0.25">
      <c r="A75" s="37" t="s">
        <v>10</v>
      </c>
      <c r="B75" s="37"/>
      <c r="C75" s="37"/>
      <c r="D75" s="37"/>
      <c r="E75" s="37"/>
      <c r="F75" s="37"/>
      <c r="G75" s="37"/>
      <c r="I75" s="37" t="s">
        <v>11</v>
      </c>
      <c r="J75" s="37"/>
      <c r="K75" s="37"/>
      <c r="L75" s="37"/>
      <c r="M75" s="37"/>
      <c r="N75" s="37"/>
      <c r="O75" s="37"/>
    </row>
    <row r="76" spans="1:15" x14ac:dyDescent="0.25">
      <c r="A76" s="13" t="s">
        <v>2</v>
      </c>
      <c r="B76" s="11" t="s">
        <v>3</v>
      </c>
      <c r="C76" s="7" t="s">
        <v>4</v>
      </c>
      <c r="D76" s="7" t="s">
        <v>5</v>
      </c>
      <c r="E76" s="7" t="s">
        <v>6</v>
      </c>
      <c r="F76" s="12" t="s">
        <v>7</v>
      </c>
      <c r="G76" s="7" t="s">
        <v>8</v>
      </c>
      <c r="I76" s="13" t="s">
        <v>2</v>
      </c>
      <c r="J76" s="11" t="s">
        <v>3</v>
      </c>
      <c r="K76" s="14" t="s">
        <v>4</v>
      </c>
      <c r="L76" s="14" t="s">
        <v>5</v>
      </c>
      <c r="M76" s="14" t="s">
        <v>6</v>
      </c>
      <c r="N76" s="15" t="s">
        <v>7</v>
      </c>
      <c r="O76" s="14" t="s">
        <v>8</v>
      </c>
    </row>
    <row r="77" spans="1:15" x14ac:dyDescent="0.25">
      <c r="A77" s="43" t="s">
        <v>19</v>
      </c>
      <c r="B77" s="44"/>
      <c r="C77" s="44"/>
      <c r="D77" s="44"/>
      <c r="E77" s="44"/>
      <c r="F77" s="44"/>
      <c r="G77" s="45"/>
      <c r="I77" s="43" t="s">
        <v>19</v>
      </c>
      <c r="J77" s="44"/>
      <c r="K77" s="44"/>
      <c r="L77" s="44"/>
      <c r="M77" s="44"/>
      <c r="N77" s="44"/>
      <c r="O77" s="45"/>
    </row>
    <row r="78" spans="1:15" x14ac:dyDescent="0.25">
      <c r="A78" s="16" t="s">
        <v>71</v>
      </c>
      <c r="B78" s="16" t="s">
        <v>72</v>
      </c>
      <c r="C78" s="16">
        <v>2</v>
      </c>
      <c r="D78" s="16">
        <v>2</v>
      </c>
      <c r="E78" s="16">
        <v>3</v>
      </c>
      <c r="F78" s="16"/>
      <c r="G78" s="16" t="s">
        <v>24</v>
      </c>
      <c r="I78" s="16" t="s">
        <v>79</v>
      </c>
      <c r="J78" s="16" t="s">
        <v>80</v>
      </c>
      <c r="K78" s="16">
        <v>2</v>
      </c>
      <c r="L78" s="16">
        <v>2</v>
      </c>
      <c r="M78" s="16">
        <v>3</v>
      </c>
      <c r="N78" s="16"/>
      <c r="O78" s="16" t="s">
        <v>24</v>
      </c>
    </row>
    <row r="79" spans="1:15" x14ac:dyDescent="0.25">
      <c r="A79" s="16" t="s">
        <v>73</v>
      </c>
      <c r="B79" s="16" t="s">
        <v>74</v>
      </c>
      <c r="C79" s="16">
        <v>2</v>
      </c>
      <c r="D79" s="16">
        <v>2</v>
      </c>
      <c r="E79" s="16">
        <v>3</v>
      </c>
      <c r="F79" s="16"/>
      <c r="G79" s="16" t="s">
        <v>24</v>
      </c>
      <c r="I79" s="16" t="s">
        <v>81</v>
      </c>
      <c r="J79" s="16" t="s">
        <v>82</v>
      </c>
      <c r="K79" s="16">
        <v>2</v>
      </c>
      <c r="L79" s="16">
        <v>2</v>
      </c>
      <c r="M79" s="16">
        <v>3</v>
      </c>
      <c r="N79" s="16"/>
      <c r="O79" s="16" t="s">
        <v>24</v>
      </c>
    </row>
    <row r="80" spans="1:15" x14ac:dyDescent="0.25">
      <c r="A80" s="16" t="s">
        <v>75</v>
      </c>
      <c r="B80" s="16" t="s">
        <v>76</v>
      </c>
      <c r="C80" s="16">
        <v>2</v>
      </c>
      <c r="D80" s="16">
        <v>2</v>
      </c>
      <c r="E80" s="16">
        <v>3</v>
      </c>
      <c r="F80" s="16"/>
      <c r="G80" s="16" t="s">
        <v>24</v>
      </c>
      <c r="I80" s="16" t="s">
        <v>83</v>
      </c>
      <c r="J80" s="16" t="s">
        <v>84</v>
      </c>
      <c r="K80" s="16">
        <v>2</v>
      </c>
      <c r="L80" s="16">
        <v>2</v>
      </c>
      <c r="M80" s="16">
        <v>3</v>
      </c>
      <c r="N80" s="16"/>
      <c r="O80" s="16" t="s">
        <v>24</v>
      </c>
    </row>
    <row r="81" spans="1:15" x14ac:dyDescent="0.25">
      <c r="A81" s="16" t="s">
        <v>77</v>
      </c>
      <c r="B81" s="16" t="s">
        <v>78</v>
      </c>
      <c r="C81" s="16">
        <v>2</v>
      </c>
      <c r="D81" s="16">
        <v>2</v>
      </c>
      <c r="E81" s="16">
        <v>3</v>
      </c>
      <c r="F81" s="16"/>
      <c r="G81" s="16" t="s">
        <v>24</v>
      </c>
      <c r="I81" s="16" t="s">
        <v>85</v>
      </c>
      <c r="J81" s="16" t="s">
        <v>86</v>
      </c>
      <c r="K81" s="16">
        <v>2</v>
      </c>
      <c r="L81" s="16">
        <v>2</v>
      </c>
      <c r="M81" s="16">
        <v>3</v>
      </c>
      <c r="N81" s="16"/>
      <c r="O81" s="16" t="s">
        <v>24</v>
      </c>
    </row>
    <row r="82" spans="1:15" x14ac:dyDescent="0.25">
      <c r="A82" s="16" t="s">
        <v>22</v>
      </c>
      <c r="B82" s="16" t="s">
        <v>23</v>
      </c>
      <c r="C82" s="16">
        <v>2</v>
      </c>
      <c r="D82" s="16">
        <v>2</v>
      </c>
      <c r="E82" s="16">
        <v>3</v>
      </c>
      <c r="F82" s="16"/>
      <c r="G82" s="16" t="s">
        <v>24</v>
      </c>
      <c r="I82" s="16" t="s">
        <v>31</v>
      </c>
      <c r="J82" s="16" t="s">
        <v>32</v>
      </c>
      <c r="K82" s="16">
        <v>2</v>
      </c>
      <c r="L82" s="16">
        <v>2</v>
      </c>
      <c r="M82" s="16">
        <v>3</v>
      </c>
      <c r="N82" s="16"/>
      <c r="O82" s="16" t="s">
        <v>24</v>
      </c>
    </row>
    <row r="83" spans="1:15" x14ac:dyDescent="0.25">
      <c r="A83" s="16" t="s">
        <v>25</v>
      </c>
      <c r="B83" s="16" t="s">
        <v>26</v>
      </c>
      <c r="C83" s="16">
        <v>2</v>
      </c>
      <c r="D83" s="16">
        <v>2</v>
      </c>
      <c r="E83" s="16">
        <v>3</v>
      </c>
      <c r="F83" s="16"/>
      <c r="G83" s="16" t="s">
        <v>24</v>
      </c>
      <c r="I83" s="16" t="s">
        <v>33</v>
      </c>
      <c r="J83" s="16" t="s">
        <v>34</v>
      </c>
      <c r="K83" s="16">
        <v>2</v>
      </c>
      <c r="L83" s="16">
        <v>2</v>
      </c>
      <c r="M83" s="16">
        <v>3</v>
      </c>
      <c r="N83" s="16"/>
      <c r="O83" s="16" t="s">
        <v>24</v>
      </c>
    </row>
    <row r="84" spans="1:15" x14ac:dyDescent="0.25">
      <c r="A84" s="16" t="s">
        <v>27</v>
      </c>
      <c r="B84" s="16" t="s">
        <v>28</v>
      </c>
      <c r="C84" s="16">
        <v>2</v>
      </c>
      <c r="D84" s="16">
        <v>2</v>
      </c>
      <c r="E84" s="16">
        <v>3</v>
      </c>
      <c r="F84" s="16"/>
      <c r="G84" s="16" t="s">
        <v>24</v>
      </c>
      <c r="I84" s="16" t="s">
        <v>35</v>
      </c>
      <c r="J84" s="16" t="s">
        <v>36</v>
      </c>
      <c r="K84" s="16">
        <v>2</v>
      </c>
      <c r="L84" s="16">
        <v>2</v>
      </c>
      <c r="M84" s="16">
        <v>3</v>
      </c>
      <c r="N84" s="16"/>
      <c r="O84" s="16" t="s">
        <v>24</v>
      </c>
    </row>
    <row r="85" spans="1:15" x14ac:dyDescent="0.25">
      <c r="A85" s="16" t="s">
        <v>29</v>
      </c>
      <c r="B85" s="16" t="s">
        <v>30</v>
      </c>
      <c r="C85" s="16">
        <v>2</v>
      </c>
      <c r="D85" s="16">
        <v>2</v>
      </c>
      <c r="E85" s="16">
        <v>3</v>
      </c>
      <c r="F85" s="16"/>
      <c r="G85" s="16" t="s">
        <v>24</v>
      </c>
      <c r="I85" s="16" t="s">
        <v>37</v>
      </c>
      <c r="J85" s="16" t="s">
        <v>38</v>
      </c>
      <c r="K85" s="16">
        <v>2</v>
      </c>
      <c r="L85" s="16">
        <v>2</v>
      </c>
      <c r="M85" s="16">
        <v>3</v>
      </c>
      <c r="N85" s="16"/>
      <c r="O85" s="16" t="s">
        <v>24</v>
      </c>
    </row>
    <row r="86" spans="1:15" x14ac:dyDescent="0.25">
      <c r="A86" s="16" t="s">
        <v>39</v>
      </c>
      <c r="B86" s="16" t="s">
        <v>40</v>
      </c>
      <c r="C86" s="16">
        <v>2</v>
      </c>
      <c r="D86" s="16">
        <v>2</v>
      </c>
      <c r="E86" s="16">
        <v>3</v>
      </c>
      <c r="F86" s="16"/>
      <c r="G86" s="16" t="s">
        <v>24</v>
      </c>
      <c r="I86" s="16" t="s">
        <v>47</v>
      </c>
      <c r="J86" s="16" t="s">
        <v>48</v>
      </c>
      <c r="K86" s="16">
        <v>2</v>
      </c>
      <c r="L86" s="16">
        <v>2</v>
      </c>
      <c r="M86" s="16">
        <v>3</v>
      </c>
      <c r="N86" s="16"/>
      <c r="O86" s="16" t="s">
        <v>24</v>
      </c>
    </row>
    <row r="87" spans="1:15" x14ac:dyDescent="0.25">
      <c r="A87" s="16" t="s">
        <v>41</v>
      </c>
      <c r="B87" s="16" t="s">
        <v>42</v>
      </c>
      <c r="C87" s="16">
        <v>2</v>
      </c>
      <c r="D87" s="16">
        <v>2</v>
      </c>
      <c r="E87" s="16">
        <v>3</v>
      </c>
      <c r="F87" s="16"/>
      <c r="G87" s="16" t="s">
        <v>24</v>
      </c>
      <c r="I87" s="16" t="s">
        <v>49</v>
      </c>
      <c r="J87" s="16" t="s">
        <v>50</v>
      </c>
      <c r="K87" s="16">
        <v>2</v>
      </c>
      <c r="L87" s="16">
        <v>2</v>
      </c>
      <c r="M87" s="16">
        <v>3</v>
      </c>
      <c r="N87" s="16"/>
      <c r="O87" s="16" t="s">
        <v>24</v>
      </c>
    </row>
    <row r="88" spans="1:15" x14ac:dyDescent="0.25">
      <c r="A88" s="16" t="s">
        <v>43</v>
      </c>
      <c r="B88" s="16" t="s">
        <v>44</v>
      </c>
      <c r="C88" s="16">
        <v>2</v>
      </c>
      <c r="D88" s="16">
        <v>2</v>
      </c>
      <c r="E88" s="16">
        <v>3</v>
      </c>
      <c r="F88" s="16"/>
      <c r="G88" s="16" t="s">
        <v>24</v>
      </c>
      <c r="I88" s="16" t="s">
        <v>51</v>
      </c>
      <c r="J88" s="16" t="s">
        <v>52</v>
      </c>
      <c r="K88" s="16">
        <v>2</v>
      </c>
      <c r="L88" s="16">
        <v>2</v>
      </c>
      <c r="M88" s="16">
        <v>3</v>
      </c>
      <c r="N88" s="16"/>
      <c r="O88" s="16" t="s">
        <v>24</v>
      </c>
    </row>
    <row r="89" spans="1:15" x14ac:dyDescent="0.25">
      <c r="A89" s="16" t="s">
        <v>45</v>
      </c>
      <c r="B89" s="16" t="s">
        <v>46</v>
      </c>
      <c r="C89" s="16">
        <v>2</v>
      </c>
      <c r="D89" s="16">
        <v>2</v>
      </c>
      <c r="E89" s="16">
        <v>3</v>
      </c>
      <c r="F89" s="16"/>
      <c r="G89" s="16" t="s">
        <v>24</v>
      </c>
      <c r="I89" s="16" t="s">
        <v>53</v>
      </c>
      <c r="J89" s="16" t="s">
        <v>54</v>
      </c>
      <c r="K89" s="16">
        <v>2</v>
      </c>
      <c r="L89" s="16">
        <v>2</v>
      </c>
      <c r="M89" s="16">
        <v>3</v>
      </c>
      <c r="N89" s="16"/>
      <c r="O89" s="16" t="s">
        <v>24</v>
      </c>
    </row>
    <row r="90" spans="1:15" x14ac:dyDescent="0.25">
      <c r="A90" s="16" t="s">
        <v>55</v>
      </c>
      <c r="B90" s="16" t="s">
        <v>56</v>
      </c>
      <c r="C90" s="16">
        <v>2</v>
      </c>
      <c r="D90" s="16">
        <v>2</v>
      </c>
      <c r="E90" s="16">
        <v>3</v>
      </c>
      <c r="F90" s="16"/>
      <c r="G90" s="16" t="s">
        <v>24</v>
      </c>
      <c r="I90" s="16" t="s">
        <v>63</v>
      </c>
      <c r="J90" s="16" t="s">
        <v>64</v>
      </c>
      <c r="K90" s="16">
        <v>2</v>
      </c>
      <c r="L90" s="16">
        <v>2</v>
      </c>
      <c r="M90" s="16">
        <v>3</v>
      </c>
      <c r="N90" s="16"/>
      <c r="O90" s="16" t="s">
        <v>24</v>
      </c>
    </row>
    <row r="91" spans="1:15" x14ac:dyDescent="0.25">
      <c r="A91" s="16" t="s">
        <v>57</v>
      </c>
      <c r="B91" s="16" t="s">
        <v>58</v>
      </c>
      <c r="C91" s="16">
        <v>2</v>
      </c>
      <c r="D91" s="16">
        <v>2</v>
      </c>
      <c r="E91" s="16">
        <v>3</v>
      </c>
      <c r="F91" s="16"/>
      <c r="G91" s="16" t="s">
        <v>24</v>
      </c>
      <c r="I91" s="16" t="s">
        <v>65</v>
      </c>
      <c r="J91" s="16" t="s">
        <v>66</v>
      </c>
      <c r="K91" s="16">
        <v>2</v>
      </c>
      <c r="L91" s="16">
        <v>2</v>
      </c>
      <c r="M91" s="16">
        <v>3</v>
      </c>
      <c r="N91" s="16"/>
      <c r="O91" s="16" t="s">
        <v>24</v>
      </c>
    </row>
    <row r="92" spans="1:15" x14ac:dyDescent="0.25">
      <c r="A92" s="16" t="s">
        <v>59</v>
      </c>
      <c r="B92" s="16" t="s">
        <v>60</v>
      </c>
      <c r="C92" s="16">
        <v>2</v>
      </c>
      <c r="D92" s="16">
        <v>2</v>
      </c>
      <c r="E92" s="16">
        <v>3</v>
      </c>
      <c r="F92" s="16"/>
      <c r="G92" s="16" t="s">
        <v>24</v>
      </c>
      <c r="I92" s="16" t="s">
        <v>67</v>
      </c>
      <c r="J92" s="16" t="s">
        <v>68</v>
      </c>
      <c r="K92" s="16">
        <v>2</v>
      </c>
      <c r="L92" s="16">
        <v>2</v>
      </c>
      <c r="M92" s="16">
        <v>3</v>
      </c>
      <c r="N92" s="16"/>
      <c r="O92" s="16" t="s">
        <v>24</v>
      </c>
    </row>
    <row r="93" spans="1:15" x14ac:dyDescent="0.25">
      <c r="A93" s="16" t="s">
        <v>61</v>
      </c>
      <c r="B93" s="16" t="s">
        <v>62</v>
      </c>
      <c r="C93" s="16">
        <v>2</v>
      </c>
      <c r="D93" s="16">
        <v>2</v>
      </c>
      <c r="E93" s="16">
        <v>3</v>
      </c>
      <c r="F93" s="16"/>
      <c r="G93" s="16" t="s">
        <v>24</v>
      </c>
      <c r="I93" s="16" t="s">
        <v>69</v>
      </c>
      <c r="J93" s="16" t="s">
        <v>70</v>
      </c>
      <c r="K93" s="16">
        <v>2</v>
      </c>
      <c r="L93" s="16">
        <v>2</v>
      </c>
      <c r="M93" s="16">
        <v>3</v>
      </c>
      <c r="N93" s="16"/>
      <c r="O93" s="16" t="s">
        <v>24</v>
      </c>
    </row>
    <row r="94" spans="1:15" x14ac:dyDescent="0.25">
      <c r="A94" s="18" t="s">
        <v>125</v>
      </c>
      <c r="B94" s="18" t="s">
        <v>126</v>
      </c>
      <c r="C94" s="18">
        <v>2</v>
      </c>
      <c r="D94" s="18">
        <v>2</v>
      </c>
      <c r="E94" s="18">
        <v>3</v>
      </c>
      <c r="F94" s="18"/>
      <c r="G94" s="18" t="s">
        <v>24</v>
      </c>
      <c r="I94" s="18" t="s">
        <v>127</v>
      </c>
      <c r="J94" s="18" t="s">
        <v>128</v>
      </c>
      <c r="K94" s="18">
        <v>2</v>
      </c>
      <c r="L94" s="18">
        <v>2</v>
      </c>
      <c r="M94" s="18">
        <v>3</v>
      </c>
      <c r="N94" s="18"/>
      <c r="O94" s="18" t="s">
        <v>24</v>
      </c>
    </row>
    <row r="95" spans="1:15" x14ac:dyDescent="0.25">
      <c r="B95" s="1" t="s">
        <v>20</v>
      </c>
      <c r="C95" s="2"/>
      <c r="D95" s="2"/>
      <c r="E95" s="2"/>
      <c r="F95" s="2"/>
      <c r="G95" s="3"/>
      <c r="I95" s="23"/>
      <c r="J95" s="24" t="s">
        <v>87</v>
      </c>
      <c r="K95" s="25"/>
      <c r="L95" s="25"/>
      <c r="M95" s="25"/>
      <c r="N95" s="25"/>
      <c r="O95" s="26"/>
    </row>
    <row r="96" spans="1:15" x14ac:dyDescent="0.25">
      <c r="A96" s="16"/>
      <c r="B96" s="16" t="s">
        <v>153</v>
      </c>
      <c r="C96" s="16">
        <v>3</v>
      </c>
      <c r="D96" s="16">
        <v>0</v>
      </c>
      <c r="E96" s="16">
        <v>3</v>
      </c>
      <c r="F96" s="16"/>
      <c r="G96" s="16" t="s">
        <v>24</v>
      </c>
      <c r="I96" s="16"/>
      <c r="J96" s="16" t="s">
        <v>146</v>
      </c>
      <c r="K96" s="16">
        <v>3</v>
      </c>
      <c r="L96" s="16">
        <v>0</v>
      </c>
      <c r="M96" s="16">
        <v>3</v>
      </c>
      <c r="N96" s="16"/>
      <c r="O96" s="18" t="s">
        <v>24</v>
      </c>
    </row>
    <row r="97" spans="1:15" x14ac:dyDescent="0.25">
      <c r="A97" s="16"/>
      <c r="B97" s="16" t="s">
        <v>152</v>
      </c>
      <c r="C97" s="16">
        <v>3</v>
      </c>
      <c r="D97" s="16">
        <v>0</v>
      </c>
      <c r="E97" s="16">
        <v>3</v>
      </c>
      <c r="F97" s="16"/>
      <c r="G97" s="16" t="s">
        <v>24</v>
      </c>
      <c r="I97" s="16"/>
      <c r="J97" s="16" t="s">
        <v>151</v>
      </c>
      <c r="K97" s="16">
        <v>3</v>
      </c>
      <c r="L97" s="16">
        <v>0</v>
      </c>
      <c r="M97" s="16">
        <v>3</v>
      </c>
      <c r="N97" s="16"/>
      <c r="O97" s="18" t="s">
        <v>24</v>
      </c>
    </row>
    <row r="98" spans="1:15" x14ac:dyDescent="0.25">
      <c r="A98" s="16"/>
      <c r="B98" s="16"/>
      <c r="C98" s="16"/>
      <c r="D98" s="16"/>
      <c r="E98" s="16"/>
      <c r="F98" s="16"/>
      <c r="G98" s="16"/>
      <c r="I98" s="16"/>
      <c r="J98" s="16" t="s">
        <v>147</v>
      </c>
      <c r="K98" s="16">
        <v>3</v>
      </c>
      <c r="L98" s="16">
        <v>0</v>
      </c>
      <c r="M98" s="16">
        <v>3</v>
      </c>
      <c r="N98" s="16"/>
      <c r="O98" s="18" t="s">
        <v>24</v>
      </c>
    </row>
    <row r="99" spans="1:15" x14ac:dyDescent="0.25">
      <c r="A99" s="6"/>
      <c r="B99" s="6"/>
      <c r="C99" s="6"/>
      <c r="D99" s="6"/>
      <c r="E99" s="6"/>
      <c r="F99" s="6"/>
      <c r="G99" s="6"/>
      <c r="I99" s="16"/>
      <c r="J99" s="7" t="s">
        <v>21</v>
      </c>
      <c r="K99" s="7"/>
      <c r="L99" s="7"/>
      <c r="M99" s="7"/>
      <c r="N99" s="7"/>
      <c r="O99" s="7"/>
    </row>
    <row r="100" spans="1:15" x14ac:dyDescent="0.25">
      <c r="A100" s="6"/>
      <c r="B100" s="6"/>
      <c r="C100" s="6"/>
      <c r="D100" s="6"/>
      <c r="E100" s="6"/>
      <c r="F100" s="6"/>
      <c r="G100" s="6"/>
      <c r="I100" s="16"/>
      <c r="J100" s="16" t="s">
        <v>141</v>
      </c>
      <c r="K100" s="16">
        <v>3</v>
      </c>
      <c r="L100" s="16">
        <v>0</v>
      </c>
      <c r="M100" s="16">
        <v>3</v>
      </c>
      <c r="N100" s="16"/>
      <c r="O100" s="18" t="s">
        <v>24</v>
      </c>
    </row>
    <row r="101" spans="1:15" x14ac:dyDescent="0.25">
      <c r="A101" s="6"/>
      <c r="B101" s="6"/>
      <c r="C101" s="6"/>
      <c r="D101" s="6"/>
      <c r="E101" s="6"/>
      <c r="F101" s="6"/>
      <c r="G101" s="6"/>
      <c r="I101" s="16"/>
      <c r="J101" s="16" t="s">
        <v>142</v>
      </c>
      <c r="K101" s="16">
        <v>3</v>
      </c>
      <c r="L101" s="16">
        <v>0</v>
      </c>
      <c r="M101" s="16">
        <v>3</v>
      </c>
      <c r="N101" s="16"/>
      <c r="O101" s="18" t="s">
        <v>24</v>
      </c>
    </row>
    <row r="102" spans="1:15" x14ac:dyDescent="0.25">
      <c r="A102" s="6"/>
      <c r="B102" s="6"/>
      <c r="C102" s="6"/>
      <c r="D102" s="6"/>
      <c r="E102" s="6"/>
      <c r="F102" s="6"/>
      <c r="G102" s="6"/>
      <c r="I102" s="16"/>
      <c r="J102" s="16" t="s">
        <v>139</v>
      </c>
      <c r="K102" s="16">
        <v>3</v>
      </c>
      <c r="L102" s="16">
        <v>0</v>
      </c>
      <c r="M102" s="16">
        <v>3</v>
      </c>
      <c r="N102" s="16"/>
      <c r="O102" s="18" t="s">
        <v>24</v>
      </c>
    </row>
    <row r="103" spans="1:15" x14ac:dyDescent="0.25">
      <c r="A103" s="6"/>
      <c r="B103" s="6"/>
      <c r="C103" s="6"/>
      <c r="D103" s="6"/>
      <c r="E103" s="6"/>
      <c r="F103" s="6"/>
      <c r="G103" s="6"/>
      <c r="I103" s="6"/>
      <c r="K103" s="6"/>
      <c r="L103" s="6"/>
      <c r="M103" s="6"/>
      <c r="N103" s="6"/>
      <c r="O103" s="6"/>
    </row>
    <row r="104" spans="1:15" x14ac:dyDescent="0.25">
      <c r="A104" s="6"/>
      <c r="B104" s="6"/>
      <c r="C104" s="6"/>
      <c r="D104" s="6"/>
      <c r="E104" s="6"/>
      <c r="F104" s="6"/>
      <c r="G104" s="6"/>
      <c r="I104" s="6"/>
      <c r="J104" s="6"/>
      <c r="K104" s="6"/>
      <c r="L104" s="6"/>
      <c r="M104" s="6"/>
      <c r="N104" s="6"/>
      <c r="O104" s="6"/>
    </row>
    <row r="105" spans="1:15" x14ac:dyDescent="0.25">
      <c r="A105" s="6"/>
      <c r="B105" s="6"/>
      <c r="C105" s="6"/>
      <c r="D105" s="6"/>
      <c r="E105" s="6"/>
      <c r="F105" s="6"/>
      <c r="G105" s="6"/>
      <c r="I105" s="6"/>
      <c r="J105" s="6"/>
      <c r="K105" s="6"/>
      <c r="L105" s="6"/>
      <c r="M105" s="6"/>
      <c r="N105" s="6"/>
      <c r="O105" s="6"/>
    </row>
    <row r="106" spans="1:15" x14ac:dyDescent="0.25">
      <c r="A106" s="37" t="s">
        <v>12</v>
      </c>
      <c r="B106" s="37"/>
      <c r="C106" s="37"/>
      <c r="D106" s="37"/>
      <c r="E106" s="37"/>
      <c r="F106" s="37"/>
      <c r="G106" s="37"/>
      <c r="I106" s="37" t="s">
        <v>13</v>
      </c>
      <c r="J106" s="37"/>
      <c r="K106" s="37"/>
      <c r="L106" s="37"/>
      <c r="M106" s="37"/>
      <c r="N106" s="37"/>
      <c r="O106" s="37"/>
    </row>
    <row r="107" spans="1:15" x14ac:dyDescent="0.25">
      <c r="A107" s="13" t="s">
        <v>2</v>
      </c>
      <c r="B107" s="11" t="s">
        <v>3</v>
      </c>
      <c r="C107" s="7" t="s">
        <v>4</v>
      </c>
      <c r="D107" s="7" t="s">
        <v>5</v>
      </c>
      <c r="E107" s="7" t="s">
        <v>6</v>
      </c>
      <c r="F107" s="12" t="s">
        <v>7</v>
      </c>
      <c r="G107" s="7" t="s">
        <v>8</v>
      </c>
      <c r="H107" s="6"/>
      <c r="I107" s="13" t="s">
        <v>2</v>
      </c>
      <c r="J107" s="11" t="s">
        <v>3</v>
      </c>
      <c r="K107" s="14" t="s">
        <v>4</v>
      </c>
      <c r="L107" s="14" t="s">
        <v>5</v>
      </c>
      <c r="M107" s="14" t="s">
        <v>6</v>
      </c>
      <c r="N107" s="15" t="s">
        <v>7</v>
      </c>
      <c r="O107" s="14" t="s">
        <v>8</v>
      </c>
    </row>
    <row r="108" spans="1:15" x14ac:dyDescent="0.25">
      <c r="A108" s="34" t="s">
        <v>19</v>
      </c>
      <c r="B108" s="35"/>
      <c r="C108" s="35"/>
      <c r="D108" s="35"/>
      <c r="E108" s="35"/>
      <c r="F108" s="35"/>
      <c r="G108" s="36"/>
      <c r="H108" s="6"/>
      <c r="I108" s="34" t="s">
        <v>19</v>
      </c>
      <c r="J108" s="35"/>
      <c r="K108" s="35"/>
      <c r="L108" s="35"/>
      <c r="M108" s="35"/>
      <c r="N108" s="35"/>
      <c r="O108" s="36"/>
    </row>
    <row r="109" spans="1:15" x14ac:dyDescent="0.25">
      <c r="A109" s="16" t="s">
        <v>71</v>
      </c>
      <c r="B109" s="16" t="s">
        <v>72</v>
      </c>
      <c r="C109" s="16">
        <v>2</v>
      </c>
      <c r="D109" s="16">
        <v>2</v>
      </c>
      <c r="E109" s="16">
        <v>3</v>
      </c>
      <c r="F109" s="16"/>
      <c r="G109" s="16" t="s">
        <v>24</v>
      </c>
      <c r="H109" s="6"/>
      <c r="I109" s="16" t="s">
        <v>79</v>
      </c>
      <c r="J109" s="16" t="s">
        <v>80</v>
      </c>
      <c r="K109" s="16">
        <v>2</v>
      </c>
      <c r="L109" s="16">
        <v>2</v>
      </c>
      <c r="M109" s="16">
        <v>3</v>
      </c>
      <c r="N109" s="16"/>
      <c r="O109" s="16" t="s">
        <v>24</v>
      </c>
    </row>
    <row r="110" spans="1:15" x14ac:dyDescent="0.25">
      <c r="A110" s="16" t="s">
        <v>73</v>
      </c>
      <c r="B110" s="16" t="s">
        <v>74</v>
      </c>
      <c r="C110" s="16">
        <v>2</v>
      </c>
      <c r="D110" s="16">
        <v>2</v>
      </c>
      <c r="E110" s="16">
        <v>3</v>
      </c>
      <c r="F110" s="16"/>
      <c r="G110" s="16" t="s">
        <v>24</v>
      </c>
      <c r="H110" s="6"/>
      <c r="I110" s="16" t="s">
        <v>81</v>
      </c>
      <c r="J110" s="16" t="s">
        <v>82</v>
      </c>
      <c r="K110" s="16">
        <v>2</v>
      </c>
      <c r="L110" s="16">
        <v>2</v>
      </c>
      <c r="M110" s="16">
        <v>3</v>
      </c>
      <c r="N110" s="16"/>
      <c r="O110" s="16" t="s">
        <v>24</v>
      </c>
    </row>
    <row r="111" spans="1:15" x14ac:dyDescent="0.25">
      <c r="A111" s="16" t="s">
        <v>75</v>
      </c>
      <c r="B111" s="16" t="s">
        <v>76</v>
      </c>
      <c r="C111" s="16">
        <v>2</v>
      </c>
      <c r="D111" s="16">
        <v>2</v>
      </c>
      <c r="E111" s="16">
        <v>3</v>
      </c>
      <c r="F111" s="16"/>
      <c r="G111" s="16" t="s">
        <v>24</v>
      </c>
      <c r="I111" s="16" t="s">
        <v>83</v>
      </c>
      <c r="J111" s="16" t="s">
        <v>84</v>
      </c>
      <c r="K111" s="16">
        <v>2</v>
      </c>
      <c r="L111" s="16">
        <v>2</v>
      </c>
      <c r="M111" s="16">
        <v>3</v>
      </c>
      <c r="N111" s="16"/>
      <c r="O111" s="16" t="s">
        <v>24</v>
      </c>
    </row>
    <row r="112" spans="1:15" x14ac:dyDescent="0.25">
      <c r="A112" s="16" t="s">
        <v>77</v>
      </c>
      <c r="B112" s="16" t="s">
        <v>78</v>
      </c>
      <c r="C112" s="16">
        <v>2</v>
      </c>
      <c r="D112" s="16">
        <v>2</v>
      </c>
      <c r="E112" s="16">
        <v>3</v>
      </c>
      <c r="F112" s="16"/>
      <c r="G112" s="16" t="s">
        <v>24</v>
      </c>
      <c r="I112" s="16" t="s">
        <v>85</v>
      </c>
      <c r="J112" s="16" t="s">
        <v>86</v>
      </c>
      <c r="K112" s="16">
        <v>2</v>
      </c>
      <c r="L112" s="16">
        <v>2</v>
      </c>
      <c r="M112" s="16">
        <v>3</v>
      </c>
      <c r="N112" s="16"/>
      <c r="O112" s="16" t="s">
        <v>24</v>
      </c>
    </row>
    <row r="113" spans="1:15" x14ac:dyDescent="0.25">
      <c r="A113" s="16" t="s">
        <v>22</v>
      </c>
      <c r="B113" s="16" t="s">
        <v>23</v>
      </c>
      <c r="C113" s="16">
        <v>2</v>
      </c>
      <c r="D113" s="16">
        <v>2</v>
      </c>
      <c r="E113" s="16">
        <v>3</v>
      </c>
      <c r="F113" s="16"/>
      <c r="G113" s="16" t="s">
        <v>24</v>
      </c>
      <c r="I113" s="16" t="s">
        <v>31</v>
      </c>
      <c r="J113" s="16" t="s">
        <v>32</v>
      </c>
      <c r="K113" s="16">
        <v>2</v>
      </c>
      <c r="L113" s="16">
        <v>2</v>
      </c>
      <c r="M113" s="16">
        <v>3</v>
      </c>
      <c r="N113" s="16"/>
      <c r="O113" s="16" t="s">
        <v>24</v>
      </c>
    </row>
    <row r="114" spans="1:15" x14ac:dyDescent="0.25">
      <c r="A114" s="16" t="s">
        <v>25</v>
      </c>
      <c r="B114" s="16" t="s">
        <v>26</v>
      </c>
      <c r="C114" s="16">
        <v>2</v>
      </c>
      <c r="D114" s="16">
        <v>2</v>
      </c>
      <c r="E114" s="16">
        <v>3</v>
      </c>
      <c r="F114" s="16"/>
      <c r="G114" s="16" t="s">
        <v>24</v>
      </c>
      <c r="I114" s="16" t="s">
        <v>33</v>
      </c>
      <c r="J114" s="16" t="s">
        <v>34</v>
      </c>
      <c r="K114" s="16">
        <v>2</v>
      </c>
      <c r="L114" s="16">
        <v>2</v>
      </c>
      <c r="M114" s="16">
        <v>3</v>
      </c>
      <c r="N114" s="16"/>
      <c r="O114" s="16" t="s">
        <v>24</v>
      </c>
    </row>
    <row r="115" spans="1:15" x14ac:dyDescent="0.25">
      <c r="A115" s="16" t="s">
        <v>27</v>
      </c>
      <c r="B115" s="16" t="s">
        <v>28</v>
      </c>
      <c r="C115" s="16">
        <v>2</v>
      </c>
      <c r="D115" s="16">
        <v>2</v>
      </c>
      <c r="E115" s="16">
        <v>3</v>
      </c>
      <c r="F115" s="16"/>
      <c r="G115" s="16" t="s">
        <v>24</v>
      </c>
      <c r="I115" s="16" t="s">
        <v>35</v>
      </c>
      <c r="J115" s="16" t="s">
        <v>36</v>
      </c>
      <c r="K115" s="16">
        <v>2</v>
      </c>
      <c r="L115" s="16">
        <v>2</v>
      </c>
      <c r="M115" s="16">
        <v>3</v>
      </c>
      <c r="N115" s="16"/>
      <c r="O115" s="16" t="s">
        <v>24</v>
      </c>
    </row>
    <row r="116" spans="1:15" x14ac:dyDescent="0.25">
      <c r="A116" s="16" t="s">
        <v>29</v>
      </c>
      <c r="B116" s="16" t="s">
        <v>30</v>
      </c>
      <c r="C116" s="16">
        <v>2</v>
      </c>
      <c r="D116" s="16">
        <v>2</v>
      </c>
      <c r="E116" s="16">
        <v>3</v>
      </c>
      <c r="F116" s="16"/>
      <c r="G116" s="16" t="s">
        <v>24</v>
      </c>
      <c r="I116" s="16" t="s">
        <v>37</v>
      </c>
      <c r="J116" s="16" t="s">
        <v>38</v>
      </c>
      <c r="K116" s="16">
        <v>2</v>
      </c>
      <c r="L116" s="16">
        <v>2</v>
      </c>
      <c r="M116" s="16">
        <v>3</v>
      </c>
      <c r="N116" s="16"/>
      <c r="O116" s="16" t="s">
        <v>24</v>
      </c>
    </row>
    <row r="117" spans="1:15" x14ac:dyDescent="0.25">
      <c r="A117" s="16" t="s">
        <v>39</v>
      </c>
      <c r="B117" s="16" t="s">
        <v>40</v>
      </c>
      <c r="C117" s="16">
        <v>2</v>
      </c>
      <c r="D117" s="16">
        <v>2</v>
      </c>
      <c r="E117" s="16">
        <v>3</v>
      </c>
      <c r="F117" s="16"/>
      <c r="G117" s="16" t="s">
        <v>24</v>
      </c>
      <c r="I117" s="16" t="s">
        <v>47</v>
      </c>
      <c r="J117" s="16" t="s">
        <v>48</v>
      </c>
      <c r="K117" s="16">
        <v>2</v>
      </c>
      <c r="L117" s="16">
        <v>2</v>
      </c>
      <c r="M117" s="16">
        <v>3</v>
      </c>
      <c r="N117" s="16"/>
      <c r="O117" s="16" t="s">
        <v>24</v>
      </c>
    </row>
    <row r="118" spans="1:15" x14ac:dyDescent="0.25">
      <c r="A118" s="16" t="s">
        <v>41</v>
      </c>
      <c r="B118" s="16" t="s">
        <v>42</v>
      </c>
      <c r="C118" s="16">
        <v>2</v>
      </c>
      <c r="D118" s="16">
        <v>2</v>
      </c>
      <c r="E118" s="16">
        <v>3</v>
      </c>
      <c r="F118" s="16"/>
      <c r="G118" s="16" t="s">
        <v>24</v>
      </c>
      <c r="H118" s="6"/>
      <c r="I118" s="16" t="s">
        <v>49</v>
      </c>
      <c r="J118" s="16" t="s">
        <v>50</v>
      </c>
      <c r="K118" s="16">
        <v>2</v>
      </c>
      <c r="L118" s="16">
        <v>2</v>
      </c>
      <c r="M118" s="16">
        <v>3</v>
      </c>
      <c r="N118" s="16"/>
      <c r="O118" s="16" t="s">
        <v>24</v>
      </c>
    </row>
    <row r="119" spans="1:15" x14ac:dyDescent="0.25">
      <c r="A119" s="16" t="s">
        <v>43</v>
      </c>
      <c r="B119" s="16" t="s">
        <v>44</v>
      </c>
      <c r="C119" s="16">
        <v>2</v>
      </c>
      <c r="D119" s="16">
        <v>2</v>
      </c>
      <c r="E119" s="16">
        <v>3</v>
      </c>
      <c r="F119" s="16"/>
      <c r="G119" s="16" t="s">
        <v>24</v>
      </c>
      <c r="H119" s="6"/>
      <c r="I119" s="16" t="s">
        <v>51</v>
      </c>
      <c r="J119" s="16" t="s">
        <v>52</v>
      </c>
      <c r="K119" s="16">
        <v>2</v>
      </c>
      <c r="L119" s="16">
        <v>2</v>
      </c>
      <c r="M119" s="16">
        <v>3</v>
      </c>
      <c r="N119" s="16"/>
      <c r="O119" s="16" t="s">
        <v>24</v>
      </c>
    </row>
    <row r="120" spans="1:15" x14ac:dyDescent="0.25">
      <c r="A120" s="16" t="s">
        <v>45</v>
      </c>
      <c r="B120" s="16" t="s">
        <v>46</v>
      </c>
      <c r="C120" s="16">
        <v>2</v>
      </c>
      <c r="D120" s="16">
        <v>2</v>
      </c>
      <c r="E120" s="16">
        <v>3</v>
      </c>
      <c r="F120" s="16"/>
      <c r="G120" s="16" t="s">
        <v>24</v>
      </c>
      <c r="I120" s="16" t="s">
        <v>53</v>
      </c>
      <c r="J120" s="16" t="s">
        <v>54</v>
      </c>
      <c r="K120" s="16">
        <v>2</v>
      </c>
      <c r="L120" s="16">
        <v>2</v>
      </c>
      <c r="M120" s="16">
        <v>3</v>
      </c>
      <c r="N120" s="16"/>
      <c r="O120" s="16" t="s">
        <v>24</v>
      </c>
    </row>
    <row r="121" spans="1:15" x14ac:dyDescent="0.25">
      <c r="A121" s="16" t="s">
        <v>55</v>
      </c>
      <c r="B121" s="16" t="s">
        <v>56</v>
      </c>
      <c r="C121" s="16">
        <v>2</v>
      </c>
      <c r="D121" s="16">
        <v>2</v>
      </c>
      <c r="E121" s="16">
        <v>3</v>
      </c>
      <c r="F121" s="16"/>
      <c r="G121" s="16" t="s">
        <v>24</v>
      </c>
      <c r="I121" s="16" t="s">
        <v>63</v>
      </c>
      <c r="J121" s="16" t="s">
        <v>64</v>
      </c>
      <c r="K121" s="16">
        <v>2</v>
      </c>
      <c r="L121" s="16">
        <v>2</v>
      </c>
      <c r="M121" s="16">
        <v>3</v>
      </c>
      <c r="N121" s="16"/>
      <c r="O121" s="16" t="s">
        <v>24</v>
      </c>
    </row>
    <row r="122" spans="1:15" x14ac:dyDescent="0.25">
      <c r="A122" s="16" t="s">
        <v>57</v>
      </c>
      <c r="B122" s="16" t="s">
        <v>58</v>
      </c>
      <c r="C122" s="16">
        <v>2</v>
      </c>
      <c r="D122" s="16">
        <v>2</v>
      </c>
      <c r="E122" s="16">
        <v>3</v>
      </c>
      <c r="F122" s="16"/>
      <c r="G122" s="16" t="s">
        <v>24</v>
      </c>
      <c r="I122" s="16" t="s">
        <v>65</v>
      </c>
      <c r="J122" s="16" t="s">
        <v>66</v>
      </c>
      <c r="K122" s="16">
        <v>2</v>
      </c>
      <c r="L122" s="16">
        <v>2</v>
      </c>
      <c r="M122" s="16">
        <v>3</v>
      </c>
      <c r="N122" s="16"/>
      <c r="O122" s="16" t="s">
        <v>24</v>
      </c>
    </row>
    <row r="123" spans="1:15" x14ac:dyDescent="0.25">
      <c r="A123" s="16" t="s">
        <v>59</v>
      </c>
      <c r="B123" s="16" t="s">
        <v>60</v>
      </c>
      <c r="C123" s="16">
        <v>2</v>
      </c>
      <c r="D123" s="16">
        <v>2</v>
      </c>
      <c r="E123" s="16">
        <v>3</v>
      </c>
      <c r="F123" s="16"/>
      <c r="G123" s="16" t="s">
        <v>24</v>
      </c>
      <c r="I123" s="16" t="s">
        <v>67</v>
      </c>
      <c r="J123" s="16" t="s">
        <v>68</v>
      </c>
      <c r="K123" s="16">
        <v>2</v>
      </c>
      <c r="L123" s="16">
        <v>2</v>
      </c>
      <c r="M123" s="16">
        <v>3</v>
      </c>
      <c r="N123" s="16"/>
      <c r="O123" s="16" t="s">
        <v>24</v>
      </c>
    </row>
    <row r="124" spans="1:15" x14ac:dyDescent="0.25">
      <c r="A124" s="16" t="s">
        <v>61</v>
      </c>
      <c r="B124" s="16" t="s">
        <v>62</v>
      </c>
      <c r="C124" s="16">
        <v>2</v>
      </c>
      <c r="D124" s="16">
        <v>2</v>
      </c>
      <c r="E124" s="16">
        <v>3</v>
      </c>
      <c r="F124" s="16"/>
      <c r="G124" s="16" t="s">
        <v>24</v>
      </c>
      <c r="I124" s="16" t="s">
        <v>69</v>
      </c>
      <c r="J124" s="16" t="s">
        <v>70</v>
      </c>
      <c r="K124" s="16">
        <v>2</v>
      </c>
      <c r="L124" s="16">
        <v>2</v>
      </c>
      <c r="M124" s="16">
        <v>3</v>
      </c>
      <c r="N124" s="16"/>
      <c r="O124" s="16" t="s">
        <v>24</v>
      </c>
    </row>
    <row r="125" spans="1:15" x14ac:dyDescent="0.25">
      <c r="A125" s="18" t="s">
        <v>129</v>
      </c>
      <c r="B125" s="18" t="s">
        <v>130</v>
      </c>
      <c r="C125" s="18">
        <v>2</v>
      </c>
      <c r="D125" s="18">
        <v>2</v>
      </c>
      <c r="E125" s="18">
        <v>3</v>
      </c>
      <c r="F125" s="18"/>
      <c r="G125" s="18" t="s">
        <v>24</v>
      </c>
      <c r="H125" s="6"/>
      <c r="I125" s="18" t="s">
        <v>131</v>
      </c>
      <c r="J125" s="18" t="s">
        <v>132</v>
      </c>
      <c r="K125" s="18">
        <v>2</v>
      </c>
      <c r="L125" s="18">
        <v>2</v>
      </c>
      <c r="M125" s="18">
        <v>3</v>
      </c>
      <c r="N125" s="18"/>
      <c r="O125" s="18" t="s">
        <v>24</v>
      </c>
    </row>
    <row r="126" spans="1:15" x14ac:dyDescent="0.25">
      <c r="A126" s="27"/>
      <c r="B126" s="28" t="s">
        <v>87</v>
      </c>
      <c r="C126" s="29"/>
      <c r="D126" s="29"/>
      <c r="E126" s="29"/>
      <c r="F126" s="29"/>
      <c r="G126" s="30"/>
      <c r="H126" s="6"/>
      <c r="I126" s="27"/>
      <c r="J126" s="28" t="s">
        <v>87</v>
      </c>
      <c r="K126" s="29"/>
      <c r="L126" s="29"/>
      <c r="M126" s="29"/>
      <c r="N126" s="29"/>
      <c r="O126" s="30"/>
    </row>
    <row r="127" spans="1:15" x14ac:dyDescent="0.25">
      <c r="A127" s="16"/>
      <c r="B127" s="31" t="s">
        <v>143</v>
      </c>
      <c r="C127" s="16">
        <v>3</v>
      </c>
      <c r="D127" s="16">
        <v>0</v>
      </c>
      <c r="E127" s="16">
        <v>3</v>
      </c>
      <c r="F127" s="16"/>
      <c r="G127" s="18" t="s">
        <v>24</v>
      </c>
      <c r="H127" s="6"/>
      <c r="I127" s="16"/>
      <c r="J127" s="31" t="s">
        <v>138</v>
      </c>
      <c r="K127" s="16">
        <v>3</v>
      </c>
      <c r="L127" s="16">
        <v>0</v>
      </c>
      <c r="M127" s="16">
        <v>3</v>
      </c>
      <c r="N127" s="16"/>
      <c r="O127" s="18" t="s">
        <v>24</v>
      </c>
    </row>
    <row r="128" spans="1:15" x14ac:dyDescent="0.25">
      <c r="B128" s="1" t="s">
        <v>21</v>
      </c>
      <c r="C128" s="2"/>
      <c r="D128" s="2"/>
      <c r="E128" s="2"/>
      <c r="F128" s="2"/>
      <c r="G128" s="3"/>
      <c r="H128" s="6"/>
      <c r="J128" s="1" t="s">
        <v>21</v>
      </c>
      <c r="K128" s="2"/>
      <c r="L128" s="2"/>
      <c r="M128" s="2"/>
      <c r="N128" s="2"/>
      <c r="O128" s="3"/>
    </row>
    <row r="129" spans="1:15" x14ac:dyDescent="0.25">
      <c r="A129" s="16"/>
      <c r="B129" s="16" t="s">
        <v>140</v>
      </c>
      <c r="C129" s="16">
        <v>3</v>
      </c>
      <c r="D129" s="16">
        <v>0</v>
      </c>
      <c r="E129" s="16">
        <v>3</v>
      </c>
      <c r="F129" s="16"/>
      <c r="G129" s="18" t="s">
        <v>24</v>
      </c>
      <c r="H129" s="6"/>
      <c r="I129" s="16"/>
      <c r="J129" s="16" t="s">
        <v>148</v>
      </c>
      <c r="K129" s="16">
        <v>3</v>
      </c>
      <c r="L129" s="16">
        <v>0</v>
      </c>
      <c r="M129" s="16">
        <v>3</v>
      </c>
      <c r="N129" s="16"/>
      <c r="O129" s="18" t="s">
        <v>24</v>
      </c>
    </row>
    <row r="130" spans="1:15" x14ac:dyDescent="0.25">
      <c r="A130" s="16"/>
      <c r="B130" s="16" t="s">
        <v>145</v>
      </c>
      <c r="C130" s="16">
        <v>3</v>
      </c>
      <c r="D130" s="16">
        <v>0</v>
      </c>
      <c r="E130" s="16">
        <v>3</v>
      </c>
      <c r="F130" s="16"/>
      <c r="G130" s="16" t="s">
        <v>24</v>
      </c>
      <c r="H130" s="6"/>
      <c r="I130" s="16"/>
      <c r="J130" s="16" t="s">
        <v>154</v>
      </c>
      <c r="K130" s="16">
        <v>3</v>
      </c>
      <c r="L130" s="16">
        <v>0</v>
      </c>
      <c r="M130" s="16">
        <v>3</v>
      </c>
      <c r="N130" s="16"/>
      <c r="O130" s="16" t="s">
        <v>24</v>
      </c>
    </row>
    <row r="131" spans="1:15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</row>
    <row r="132" spans="1:15" x14ac:dyDescent="0.25">
      <c r="A132" s="6"/>
      <c r="B132" s="6"/>
      <c r="C132" s="32"/>
      <c r="D132" s="32"/>
      <c r="E132" s="32"/>
      <c r="F132" s="32"/>
      <c r="G132" s="32"/>
      <c r="H132" s="6"/>
      <c r="I132" s="6"/>
      <c r="J132" s="6"/>
      <c r="K132" s="6"/>
      <c r="L132" s="6"/>
      <c r="M132" s="6"/>
      <c r="N132" s="6"/>
      <c r="O132" s="6"/>
    </row>
    <row r="133" spans="1:15" x14ac:dyDescent="0.25">
      <c r="H133" s="6"/>
    </row>
    <row r="134" spans="1:15" x14ac:dyDescent="0.25">
      <c r="A134" s="37" t="s">
        <v>14</v>
      </c>
      <c r="B134" s="37"/>
      <c r="C134" s="37"/>
      <c r="D134" s="37"/>
      <c r="E134" s="37"/>
      <c r="F134" s="37"/>
      <c r="G134" s="37"/>
      <c r="H134" s="6"/>
      <c r="I134" s="37" t="s">
        <v>15</v>
      </c>
      <c r="J134" s="37"/>
      <c r="K134" s="37"/>
      <c r="L134" s="37"/>
      <c r="M134" s="37"/>
      <c r="N134" s="37"/>
      <c r="O134" s="37"/>
    </row>
    <row r="135" spans="1:15" x14ac:dyDescent="0.25">
      <c r="A135" s="13" t="s">
        <v>2</v>
      </c>
      <c r="B135" s="11" t="s">
        <v>3</v>
      </c>
      <c r="C135" s="7" t="s">
        <v>4</v>
      </c>
      <c r="D135" s="7" t="s">
        <v>5</v>
      </c>
      <c r="E135" s="7" t="s">
        <v>6</v>
      </c>
      <c r="F135" s="12" t="s">
        <v>7</v>
      </c>
      <c r="G135" s="7" t="s">
        <v>8</v>
      </c>
      <c r="H135" s="6"/>
      <c r="I135" s="13" t="s">
        <v>2</v>
      </c>
      <c r="J135" s="11" t="s">
        <v>3</v>
      </c>
      <c r="K135" s="14" t="s">
        <v>4</v>
      </c>
      <c r="L135" s="14" t="s">
        <v>5</v>
      </c>
      <c r="M135" s="14" t="s">
        <v>6</v>
      </c>
      <c r="N135" s="15" t="s">
        <v>7</v>
      </c>
      <c r="O135" s="14" t="s">
        <v>8</v>
      </c>
    </row>
    <row r="136" spans="1:15" x14ac:dyDescent="0.25">
      <c r="A136" s="34" t="s">
        <v>19</v>
      </c>
      <c r="B136" s="35"/>
      <c r="C136" s="35"/>
      <c r="D136" s="35"/>
      <c r="E136" s="35"/>
      <c r="F136" s="35"/>
      <c r="G136" s="36"/>
      <c r="I136" s="34" t="s">
        <v>19</v>
      </c>
      <c r="J136" s="35"/>
      <c r="K136" s="35"/>
      <c r="L136" s="35"/>
      <c r="M136" s="35"/>
      <c r="N136" s="35"/>
      <c r="O136" s="36"/>
    </row>
    <row r="137" spans="1:15" x14ac:dyDescent="0.25">
      <c r="A137" s="16" t="s">
        <v>71</v>
      </c>
      <c r="B137" s="16" t="s">
        <v>72</v>
      </c>
      <c r="C137" s="16">
        <v>2</v>
      </c>
      <c r="D137" s="16">
        <v>2</v>
      </c>
      <c r="E137" s="16">
        <v>3</v>
      </c>
      <c r="F137" s="16"/>
      <c r="G137" s="16" t="s">
        <v>24</v>
      </c>
      <c r="I137" s="16" t="s">
        <v>79</v>
      </c>
      <c r="J137" s="16" t="s">
        <v>80</v>
      </c>
      <c r="K137" s="16">
        <v>2</v>
      </c>
      <c r="L137" s="16">
        <v>2</v>
      </c>
      <c r="M137" s="16">
        <v>3</v>
      </c>
      <c r="N137" s="16"/>
      <c r="O137" s="16" t="s">
        <v>24</v>
      </c>
    </row>
    <row r="138" spans="1:15" x14ac:dyDescent="0.25">
      <c r="A138" s="16" t="s">
        <v>73</v>
      </c>
      <c r="B138" s="16" t="s">
        <v>74</v>
      </c>
      <c r="C138" s="16">
        <v>2</v>
      </c>
      <c r="D138" s="16">
        <v>2</v>
      </c>
      <c r="E138" s="16">
        <v>3</v>
      </c>
      <c r="F138" s="16"/>
      <c r="G138" s="16" t="s">
        <v>24</v>
      </c>
      <c r="I138" s="16" t="s">
        <v>81</v>
      </c>
      <c r="J138" s="16" t="s">
        <v>82</v>
      </c>
      <c r="K138" s="16">
        <v>2</v>
      </c>
      <c r="L138" s="16">
        <v>2</v>
      </c>
      <c r="M138" s="16">
        <v>3</v>
      </c>
      <c r="N138" s="16"/>
      <c r="O138" s="16" t="s">
        <v>24</v>
      </c>
    </row>
    <row r="139" spans="1:15" x14ac:dyDescent="0.25">
      <c r="A139" s="16" t="s">
        <v>75</v>
      </c>
      <c r="B139" s="16" t="s">
        <v>76</v>
      </c>
      <c r="C139" s="16">
        <v>2</v>
      </c>
      <c r="D139" s="16">
        <v>2</v>
      </c>
      <c r="E139" s="16">
        <v>3</v>
      </c>
      <c r="F139" s="16"/>
      <c r="G139" s="16" t="s">
        <v>24</v>
      </c>
      <c r="I139" s="16" t="s">
        <v>83</v>
      </c>
      <c r="J139" s="16" t="s">
        <v>84</v>
      </c>
      <c r="K139" s="16">
        <v>2</v>
      </c>
      <c r="L139" s="16">
        <v>2</v>
      </c>
      <c r="M139" s="16">
        <v>3</v>
      </c>
      <c r="N139" s="16"/>
      <c r="O139" s="16" t="s">
        <v>24</v>
      </c>
    </row>
    <row r="140" spans="1:15" x14ac:dyDescent="0.25">
      <c r="A140" s="16" t="s">
        <v>77</v>
      </c>
      <c r="B140" s="16" t="s">
        <v>78</v>
      </c>
      <c r="C140" s="16">
        <v>2</v>
      </c>
      <c r="D140" s="16">
        <v>2</v>
      </c>
      <c r="E140" s="16">
        <v>3</v>
      </c>
      <c r="F140" s="16"/>
      <c r="G140" s="16" t="s">
        <v>24</v>
      </c>
      <c r="I140" s="16" t="s">
        <v>85</v>
      </c>
      <c r="J140" s="16" t="s">
        <v>86</v>
      </c>
      <c r="K140" s="16">
        <v>2</v>
      </c>
      <c r="L140" s="16">
        <v>2</v>
      </c>
      <c r="M140" s="16">
        <v>3</v>
      </c>
      <c r="N140" s="16"/>
      <c r="O140" s="16" t="s">
        <v>24</v>
      </c>
    </row>
    <row r="141" spans="1:15" x14ac:dyDescent="0.25">
      <c r="A141" s="16" t="s">
        <v>22</v>
      </c>
      <c r="B141" s="16" t="s">
        <v>23</v>
      </c>
      <c r="C141" s="16">
        <v>2</v>
      </c>
      <c r="D141" s="16">
        <v>2</v>
      </c>
      <c r="E141" s="16">
        <v>3</v>
      </c>
      <c r="F141" s="16"/>
      <c r="G141" s="16" t="s">
        <v>24</v>
      </c>
      <c r="I141" s="16" t="s">
        <v>31</v>
      </c>
      <c r="J141" s="16" t="s">
        <v>32</v>
      </c>
      <c r="K141" s="16">
        <v>2</v>
      </c>
      <c r="L141" s="16">
        <v>2</v>
      </c>
      <c r="M141" s="16">
        <v>3</v>
      </c>
      <c r="N141" s="16"/>
      <c r="O141" s="16" t="s">
        <v>24</v>
      </c>
    </row>
    <row r="142" spans="1:15" x14ac:dyDescent="0.25">
      <c r="A142" s="16" t="s">
        <v>25</v>
      </c>
      <c r="B142" s="16" t="s">
        <v>26</v>
      </c>
      <c r="C142" s="16">
        <v>2</v>
      </c>
      <c r="D142" s="16">
        <v>2</v>
      </c>
      <c r="E142" s="16">
        <v>3</v>
      </c>
      <c r="F142" s="16"/>
      <c r="G142" s="16" t="s">
        <v>24</v>
      </c>
      <c r="I142" s="16" t="s">
        <v>33</v>
      </c>
      <c r="J142" s="16" t="s">
        <v>34</v>
      </c>
      <c r="K142" s="16">
        <v>2</v>
      </c>
      <c r="L142" s="16">
        <v>2</v>
      </c>
      <c r="M142" s="16">
        <v>3</v>
      </c>
      <c r="N142" s="16"/>
      <c r="O142" s="16" t="s">
        <v>24</v>
      </c>
    </row>
    <row r="143" spans="1:15" x14ac:dyDescent="0.25">
      <c r="A143" s="16" t="s">
        <v>27</v>
      </c>
      <c r="B143" s="16" t="s">
        <v>28</v>
      </c>
      <c r="C143" s="16">
        <v>2</v>
      </c>
      <c r="D143" s="16">
        <v>2</v>
      </c>
      <c r="E143" s="16">
        <v>3</v>
      </c>
      <c r="F143" s="16"/>
      <c r="G143" s="16" t="s">
        <v>24</v>
      </c>
      <c r="H143" s="9"/>
      <c r="I143" s="16" t="s">
        <v>35</v>
      </c>
      <c r="J143" s="16" t="s">
        <v>36</v>
      </c>
      <c r="K143" s="16">
        <v>2</v>
      </c>
      <c r="L143" s="16">
        <v>2</v>
      </c>
      <c r="M143" s="16">
        <v>3</v>
      </c>
      <c r="N143" s="16"/>
      <c r="O143" s="16" t="s">
        <v>24</v>
      </c>
    </row>
    <row r="144" spans="1:15" x14ac:dyDescent="0.25">
      <c r="A144" s="16" t="s">
        <v>29</v>
      </c>
      <c r="B144" s="16" t="s">
        <v>30</v>
      </c>
      <c r="C144" s="16">
        <v>2</v>
      </c>
      <c r="D144" s="16">
        <v>2</v>
      </c>
      <c r="E144" s="16">
        <v>3</v>
      </c>
      <c r="F144" s="16"/>
      <c r="G144" s="16" t="s">
        <v>24</v>
      </c>
      <c r="I144" s="16" t="s">
        <v>37</v>
      </c>
      <c r="J144" s="16" t="s">
        <v>38</v>
      </c>
      <c r="K144" s="16">
        <v>2</v>
      </c>
      <c r="L144" s="16">
        <v>2</v>
      </c>
      <c r="M144" s="16">
        <v>3</v>
      </c>
      <c r="N144" s="16"/>
      <c r="O144" s="16" t="s">
        <v>24</v>
      </c>
    </row>
    <row r="145" spans="1:15" x14ac:dyDescent="0.25">
      <c r="A145" s="16" t="s">
        <v>39</v>
      </c>
      <c r="B145" s="16" t="s">
        <v>40</v>
      </c>
      <c r="C145" s="16">
        <v>2</v>
      </c>
      <c r="D145" s="16">
        <v>2</v>
      </c>
      <c r="E145" s="16">
        <v>3</v>
      </c>
      <c r="F145" s="16"/>
      <c r="G145" s="16" t="s">
        <v>24</v>
      </c>
      <c r="I145" s="16" t="s">
        <v>47</v>
      </c>
      <c r="J145" s="16" t="s">
        <v>48</v>
      </c>
      <c r="K145" s="16">
        <v>2</v>
      </c>
      <c r="L145" s="16">
        <v>2</v>
      </c>
      <c r="M145" s="16">
        <v>3</v>
      </c>
      <c r="N145" s="16"/>
      <c r="O145" s="16" t="s">
        <v>24</v>
      </c>
    </row>
    <row r="146" spans="1:15" x14ac:dyDescent="0.25">
      <c r="A146" s="16" t="s">
        <v>41</v>
      </c>
      <c r="B146" s="16" t="s">
        <v>42</v>
      </c>
      <c r="C146" s="16">
        <v>2</v>
      </c>
      <c r="D146" s="16">
        <v>2</v>
      </c>
      <c r="E146" s="16">
        <v>3</v>
      </c>
      <c r="F146" s="16"/>
      <c r="G146" s="16" t="s">
        <v>24</v>
      </c>
      <c r="I146" s="16" t="s">
        <v>49</v>
      </c>
      <c r="J146" s="16" t="s">
        <v>50</v>
      </c>
      <c r="K146" s="16">
        <v>2</v>
      </c>
      <c r="L146" s="16">
        <v>2</v>
      </c>
      <c r="M146" s="16">
        <v>3</v>
      </c>
      <c r="N146" s="16"/>
      <c r="O146" s="16" t="s">
        <v>24</v>
      </c>
    </row>
    <row r="147" spans="1:15" x14ac:dyDescent="0.25">
      <c r="A147" s="16" t="s">
        <v>43</v>
      </c>
      <c r="B147" s="16" t="s">
        <v>44</v>
      </c>
      <c r="C147" s="16">
        <v>2</v>
      </c>
      <c r="D147" s="16">
        <v>2</v>
      </c>
      <c r="E147" s="16">
        <v>3</v>
      </c>
      <c r="F147" s="16"/>
      <c r="G147" s="16" t="s">
        <v>24</v>
      </c>
      <c r="I147" s="16" t="s">
        <v>51</v>
      </c>
      <c r="J147" s="16" t="s">
        <v>52</v>
      </c>
      <c r="K147" s="16">
        <v>2</v>
      </c>
      <c r="L147" s="16">
        <v>2</v>
      </c>
      <c r="M147" s="16">
        <v>3</v>
      </c>
      <c r="N147" s="16"/>
      <c r="O147" s="16" t="s">
        <v>24</v>
      </c>
    </row>
    <row r="148" spans="1:15" x14ac:dyDescent="0.25">
      <c r="A148" s="16" t="s">
        <v>45</v>
      </c>
      <c r="B148" s="16" t="s">
        <v>46</v>
      </c>
      <c r="C148" s="16">
        <v>2</v>
      </c>
      <c r="D148" s="16">
        <v>2</v>
      </c>
      <c r="E148" s="16">
        <v>3</v>
      </c>
      <c r="F148" s="16"/>
      <c r="G148" s="16" t="s">
        <v>24</v>
      </c>
      <c r="I148" s="16" t="s">
        <v>53</v>
      </c>
      <c r="J148" s="16" t="s">
        <v>54</v>
      </c>
      <c r="K148" s="16">
        <v>2</v>
      </c>
      <c r="L148" s="16">
        <v>2</v>
      </c>
      <c r="M148" s="16">
        <v>3</v>
      </c>
      <c r="N148" s="16"/>
      <c r="O148" s="16" t="s">
        <v>24</v>
      </c>
    </row>
    <row r="149" spans="1:15" x14ac:dyDescent="0.25">
      <c r="A149" s="16" t="s">
        <v>55</v>
      </c>
      <c r="B149" s="16" t="s">
        <v>56</v>
      </c>
      <c r="C149" s="16">
        <v>2</v>
      </c>
      <c r="D149" s="16">
        <v>2</v>
      </c>
      <c r="E149" s="16">
        <v>3</v>
      </c>
      <c r="F149" s="16"/>
      <c r="G149" s="16" t="s">
        <v>24</v>
      </c>
      <c r="I149" s="16" t="s">
        <v>63</v>
      </c>
      <c r="J149" s="16" t="s">
        <v>64</v>
      </c>
      <c r="K149" s="16">
        <v>2</v>
      </c>
      <c r="L149" s="16">
        <v>2</v>
      </c>
      <c r="M149" s="16">
        <v>3</v>
      </c>
      <c r="N149" s="16"/>
      <c r="O149" s="16" t="s">
        <v>24</v>
      </c>
    </row>
    <row r="150" spans="1:15" x14ac:dyDescent="0.25">
      <c r="A150" s="16" t="s">
        <v>57</v>
      </c>
      <c r="B150" s="16" t="s">
        <v>58</v>
      </c>
      <c r="C150" s="16">
        <v>2</v>
      </c>
      <c r="D150" s="16">
        <v>2</v>
      </c>
      <c r="E150" s="16">
        <v>3</v>
      </c>
      <c r="F150" s="16"/>
      <c r="G150" s="16" t="s">
        <v>24</v>
      </c>
      <c r="I150" s="16" t="s">
        <v>65</v>
      </c>
      <c r="J150" s="16" t="s">
        <v>66</v>
      </c>
      <c r="K150" s="16">
        <v>2</v>
      </c>
      <c r="L150" s="16">
        <v>2</v>
      </c>
      <c r="M150" s="16">
        <v>3</v>
      </c>
      <c r="N150" s="16"/>
      <c r="O150" s="16" t="s">
        <v>24</v>
      </c>
    </row>
    <row r="151" spans="1:15" x14ac:dyDescent="0.25">
      <c r="A151" s="16" t="s">
        <v>59</v>
      </c>
      <c r="B151" s="16" t="s">
        <v>60</v>
      </c>
      <c r="C151" s="16">
        <v>2</v>
      </c>
      <c r="D151" s="16">
        <v>2</v>
      </c>
      <c r="E151" s="16">
        <v>3</v>
      </c>
      <c r="F151" s="16"/>
      <c r="G151" s="16" t="s">
        <v>24</v>
      </c>
      <c r="I151" s="16" t="s">
        <v>67</v>
      </c>
      <c r="J151" s="16" t="s">
        <v>68</v>
      </c>
      <c r="K151" s="16">
        <v>2</v>
      </c>
      <c r="L151" s="16">
        <v>2</v>
      </c>
      <c r="M151" s="16">
        <v>3</v>
      </c>
      <c r="N151" s="16"/>
      <c r="O151" s="16" t="s">
        <v>24</v>
      </c>
    </row>
    <row r="152" spans="1:15" x14ac:dyDescent="0.25">
      <c r="A152" s="16" t="s">
        <v>61</v>
      </c>
      <c r="B152" s="16" t="s">
        <v>62</v>
      </c>
      <c r="C152" s="16">
        <v>2</v>
      </c>
      <c r="D152" s="16">
        <v>2</v>
      </c>
      <c r="E152" s="16">
        <v>3</v>
      </c>
      <c r="F152" s="16"/>
      <c r="G152" s="16" t="s">
        <v>24</v>
      </c>
      <c r="I152" s="16" t="s">
        <v>69</v>
      </c>
      <c r="J152" s="16" t="s">
        <v>70</v>
      </c>
      <c r="K152" s="16">
        <v>2</v>
      </c>
      <c r="L152" s="16">
        <v>2</v>
      </c>
      <c r="M152" s="16">
        <v>3</v>
      </c>
      <c r="N152" s="16"/>
      <c r="O152" s="16" t="s">
        <v>24</v>
      </c>
    </row>
    <row r="153" spans="1:15" x14ac:dyDescent="0.25">
      <c r="A153" s="18" t="s">
        <v>133</v>
      </c>
      <c r="B153" s="18" t="s">
        <v>134</v>
      </c>
      <c r="C153" s="18">
        <v>2</v>
      </c>
      <c r="D153" s="18">
        <v>2</v>
      </c>
      <c r="E153" s="18">
        <v>3</v>
      </c>
      <c r="F153" s="18"/>
      <c r="G153" s="18" t="s">
        <v>24</v>
      </c>
      <c r="I153" s="33" t="s">
        <v>135</v>
      </c>
      <c r="J153" s="33" t="s">
        <v>136</v>
      </c>
      <c r="K153" s="33">
        <v>2</v>
      </c>
      <c r="L153" s="33">
        <v>2</v>
      </c>
      <c r="M153" s="33">
        <v>3</v>
      </c>
      <c r="N153" s="33"/>
      <c r="O153" s="33" t="s">
        <v>24</v>
      </c>
    </row>
    <row r="154" spans="1:15" x14ac:dyDescent="0.25">
      <c r="A154" s="46" t="s">
        <v>20</v>
      </c>
      <c r="B154" s="47"/>
      <c r="C154" s="47"/>
      <c r="D154" s="47"/>
      <c r="E154" s="47"/>
      <c r="F154" s="47"/>
      <c r="G154" s="48"/>
      <c r="H154" s="6"/>
      <c r="I154" s="46" t="s">
        <v>20</v>
      </c>
      <c r="J154" s="47"/>
      <c r="K154" s="47"/>
      <c r="L154" s="47"/>
      <c r="M154" s="47"/>
      <c r="N154" s="47"/>
      <c r="O154" s="48"/>
    </row>
    <row r="155" spans="1:15" x14ac:dyDescent="0.25">
      <c r="A155" s="16"/>
      <c r="B155" s="18" t="s">
        <v>149</v>
      </c>
      <c r="C155" s="16">
        <v>3</v>
      </c>
      <c r="D155" s="16">
        <v>0</v>
      </c>
      <c r="E155" s="16">
        <v>3</v>
      </c>
      <c r="F155" s="16"/>
      <c r="G155" s="18" t="s">
        <v>24</v>
      </c>
      <c r="H155" s="16"/>
      <c r="I155" s="16"/>
      <c r="J155" s="18" t="s">
        <v>144</v>
      </c>
      <c r="K155" s="16">
        <v>3</v>
      </c>
      <c r="L155" s="16">
        <v>0</v>
      </c>
      <c r="M155" s="16">
        <v>3</v>
      </c>
      <c r="N155" s="16"/>
      <c r="O155" s="18" t="s">
        <v>24</v>
      </c>
    </row>
    <row r="156" spans="1:15" x14ac:dyDescent="0.25">
      <c r="A156" s="16"/>
      <c r="B156" s="16" t="s">
        <v>155</v>
      </c>
      <c r="C156" s="16">
        <v>3</v>
      </c>
      <c r="D156" s="16">
        <v>0</v>
      </c>
      <c r="E156" s="16">
        <v>3</v>
      </c>
      <c r="F156" s="16"/>
      <c r="G156" s="18" t="s">
        <v>24</v>
      </c>
      <c r="H156" s="16"/>
      <c r="I156" s="16"/>
      <c r="J156" s="16" t="s">
        <v>150</v>
      </c>
      <c r="K156" s="16">
        <v>3</v>
      </c>
      <c r="L156" s="16">
        <v>0</v>
      </c>
      <c r="M156" s="16">
        <v>3</v>
      </c>
      <c r="N156" s="16"/>
      <c r="O156" s="18" t="s">
        <v>24</v>
      </c>
    </row>
  </sheetData>
  <mergeCells count="39">
    <mergeCell ref="B36:D36"/>
    <mergeCell ref="J36:L36"/>
    <mergeCell ref="A17:G17"/>
    <mergeCell ref="I17:O17"/>
    <mergeCell ref="B25:D25"/>
    <mergeCell ref="J25:L25"/>
    <mergeCell ref="A29:G29"/>
    <mergeCell ref="I29:O29"/>
    <mergeCell ref="A1:O1"/>
    <mergeCell ref="A4:G4"/>
    <mergeCell ref="I4:O4"/>
    <mergeCell ref="J13:L13"/>
    <mergeCell ref="B14:D14"/>
    <mergeCell ref="I154:O154"/>
    <mergeCell ref="A154:G154"/>
    <mergeCell ref="A134:G134"/>
    <mergeCell ref="I134:O134"/>
    <mergeCell ref="A57:G57"/>
    <mergeCell ref="A75:G75"/>
    <mergeCell ref="I136:O136"/>
    <mergeCell ref="I106:O106"/>
    <mergeCell ref="I57:O57"/>
    <mergeCell ref="I75:O75"/>
    <mergeCell ref="A77:G77"/>
    <mergeCell ref="I77:O77"/>
    <mergeCell ref="A106:G106"/>
    <mergeCell ref="A108:G108"/>
    <mergeCell ref="I108:O108"/>
    <mergeCell ref="A136:G136"/>
    <mergeCell ref="C49:E49"/>
    <mergeCell ref="A55:G55"/>
    <mergeCell ref="A51:P51"/>
    <mergeCell ref="I55:O55"/>
    <mergeCell ref="A39:G39"/>
    <mergeCell ref="I39:O39"/>
    <mergeCell ref="B46:D46"/>
    <mergeCell ref="J45:L45"/>
    <mergeCell ref="C48:E48"/>
    <mergeCell ref="A54:O54"/>
  </mergeCells>
  <pageMargins left="0.70866141732283472" right="0.70866141732283472" top="0.74803149606299213" bottom="0.74803149606299213" header="0.31496062992125984" footer="0.31496062992125984"/>
  <pageSetup paperSize="9" scale="58" orientation="landscape" r:id="rId1"/>
  <rowBreaks count="3" manualBreakCount="3">
    <brk id="52" max="16383" man="1"/>
    <brk id="104" max="14" man="1"/>
    <brk id="157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2017-11-22T11:35:27Z</dcterms:modified>
</cp:coreProperties>
</file>