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gay.munyas\Desktop\Uluslararası Finans ve Bankacılık\"/>
    </mc:Choice>
  </mc:AlternateContent>
  <bookViews>
    <workbookView xWindow="0" yWindow="0" windowWidth="24000" windowHeight="9615"/>
  </bookViews>
  <sheets>
    <sheet name="Sayfa1" sheetId="1" r:id="rId1"/>
    <sheet name="Sayfa2" sheetId="2" r:id="rId2"/>
    <sheet name="Sayfa3" sheetId="3" r:id="rId3"/>
  </sheets>
  <definedNames>
    <definedName name="OLE_LINK1" localSheetId="0">Sayfa1!#REF!</definedName>
  </definedNames>
  <calcPr calcId="162913"/>
  <extLst>
    <ext uri="GoogleSheetsCustomDataVersion2">
      <go:sheetsCustomData xmlns:go="http://customooxmlschemas.google.com/" r:id="rId7" roundtripDataChecksum="EfOv7WvwAjmeejOLNsEDFabVUeDn1aMUyrcDPzN2LoA="/>
    </ext>
  </extLst>
</workbook>
</file>

<file path=xl/calcChain.xml><?xml version="1.0" encoding="utf-8"?>
<calcChain xmlns="http://schemas.openxmlformats.org/spreadsheetml/2006/main">
  <c r="O76" i="1" l="1"/>
  <c r="N76" i="1"/>
  <c r="F76" i="1"/>
  <c r="E76" i="1"/>
  <c r="O60" i="1"/>
  <c r="N60" i="1"/>
  <c r="F60" i="1"/>
  <c r="E60" i="1"/>
  <c r="O45" i="1"/>
  <c r="N45" i="1"/>
  <c r="E45" i="1"/>
  <c r="O31" i="1"/>
  <c r="N31" i="1"/>
  <c r="F31" i="1"/>
  <c r="E31" i="1"/>
  <c r="C79" i="1" l="1"/>
</calcChain>
</file>

<file path=xl/sharedStrings.xml><?xml version="1.0" encoding="utf-8"?>
<sst xmlns="http://schemas.openxmlformats.org/spreadsheetml/2006/main" count="596" uniqueCount="255">
  <si>
    <t>1. Yarıyıl</t>
  </si>
  <si>
    <t>2. Yarıyıl</t>
  </si>
  <si>
    <t>Kodu</t>
  </si>
  <si>
    <t>Dersin Adı</t>
  </si>
  <si>
    <t>T</t>
  </si>
  <si>
    <t>U</t>
  </si>
  <si>
    <t>K</t>
  </si>
  <si>
    <t>ECTS</t>
  </si>
  <si>
    <t>Statüsü</t>
  </si>
  <si>
    <t>Ön Koşul</t>
  </si>
  <si>
    <t>Z</t>
  </si>
  <si>
    <t>İşletmeye Giriş</t>
  </si>
  <si>
    <t>Yönetim ve Organizasyon</t>
  </si>
  <si>
    <t>Ekonominin Temelleri I</t>
  </si>
  <si>
    <t>Ekonominin Temelleri II</t>
  </si>
  <si>
    <t>İşletme Matematiği</t>
  </si>
  <si>
    <t>Uygulamalı İstatistik</t>
  </si>
  <si>
    <t>Türk Dili I</t>
  </si>
  <si>
    <t>Türk Dili II</t>
  </si>
  <si>
    <t>Atatürk İlkeleri ve İnkılap Tarihi I</t>
  </si>
  <si>
    <t>Atatürk İlkeleri ve İnkılap Tarihi II</t>
  </si>
  <si>
    <t>Kariyer ve Yaşam Programı</t>
  </si>
  <si>
    <t>Toplam Kredi</t>
  </si>
  <si>
    <t>3. Yarıyıl</t>
  </si>
  <si>
    <t>4. Yarıyıl</t>
  </si>
  <si>
    <t>Girişimcilik Uygulamaları</t>
  </si>
  <si>
    <t>Seçmeli İkinci Yabancı Dil II</t>
  </si>
  <si>
    <t>Seçmeli İkinci Yabancı Dil I</t>
  </si>
  <si>
    <t>S</t>
  </si>
  <si>
    <t>5. Yarıyıl</t>
  </si>
  <si>
    <t>6. Yarıyıl</t>
  </si>
  <si>
    <t>İşletme Finansı</t>
  </si>
  <si>
    <t>7. Yarıyıl</t>
  </si>
  <si>
    <t>8. Yarıyıl</t>
  </si>
  <si>
    <t>TOPLAM KREDİ</t>
  </si>
  <si>
    <t>TOPLAM AKTS</t>
  </si>
  <si>
    <t>Kısaltmalar: T=Haftalık Teorik Ders Saati; U=Haftalık Uygulama Ders Saati; K=Dersin Kredisi; ECTS= Dersin Avrupa Kredi Transfer Sistemi Kredisi</t>
  </si>
  <si>
    <t>SEÇMELİ DERSLER</t>
  </si>
  <si>
    <t xml:space="preserve">ECTS </t>
  </si>
  <si>
    <t>SEÇMELİ YABANCI DİL</t>
  </si>
  <si>
    <t>SEÇMELİ ALAN DERSİ</t>
  </si>
  <si>
    <t>SEÇMELİ ALANDERSİ</t>
  </si>
  <si>
    <t>SEÇMELİ FAKÜLTE DERSİ</t>
  </si>
  <si>
    <t>SEÇMELİ ÜNİVERSİTE DERSİ</t>
  </si>
  <si>
    <t>Para ve Bankacılık</t>
  </si>
  <si>
    <t>Uluslararası Finans</t>
  </si>
  <si>
    <t>ISLT210</t>
  </si>
  <si>
    <t>Kurumsal Sürdürülebilirlik Yönetimi</t>
  </si>
  <si>
    <t>ISLT280</t>
  </si>
  <si>
    <t>Veri Analizi</t>
  </si>
  <si>
    <t>ISLT290</t>
  </si>
  <si>
    <t>İleri Excel Uygulamaları</t>
  </si>
  <si>
    <t>ISLT320</t>
  </si>
  <si>
    <t>İş Fikri Geliştirme</t>
  </si>
  <si>
    <t>ISLT342</t>
  </si>
  <si>
    <t xml:space="preserve">Marka Yönetimi </t>
  </si>
  <si>
    <t>ISLT421</t>
  </si>
  <si>
    <t>İleri Girişimcilik</t>
  </si>
  <si>
    <t>ISLT422</t>
  </si>
  <si>
    <t>Aile Şirketleri Yönetimi</t>
  </si>
  <si>
    <t>ISLT423</t>
  </si>
  <si>
    <t>Küçük ve Orta Ölçekli İşletme Yönetimi</t>
  </si>
  <si>
    <t>ISLT424</t>
  </si>
  <si>
    <t>Sosyal Girişimcilik</t>
  </si>
  <si>
    <t>ISLT427</t>
  </si>
  <si>
    <t xml:space="preserve">İnovasyon Yönetimi </t>
  </si>
  <si>
    <t>ISLT441</t>
  </si>
  <si>
    <t xml:space="preserve">Tüketici Davranışı </t>
  </si>
  <si>
    <t>ISLT443</t>
  </si>
  <si>
    <t xml:space="preserve">Dijital Pazarlama </t>
  </si>
  <si>
    <t>ISLT444</t>
  </si>
  <si>
    <t xml:space="preserve">Yeni Ürün Geliştirme </t>
  </si>
  <si>
    <t>ISLT446</t>
  </si>
  <si>
    <t xml:space="preserve">Satış Yönetimi </t>
  </si>
  <si>
    <t>ISLT448</t>
  </si>
  <si>
    <t>Uluslararası Pazarlama</t>
  </si>
  <si>
    <t>ISLT451</t>
  </si>
  <si>
    <t>Stratejik Pazarlama</t>
  </si>
  <si>
    <t>ISLT470</t>
  </si>
  <si>
    <t xml:space="preserve">Kurumsal Yönetim </t>
  </si>
  <si>
    <t>TUR118</t>
  </si>
  <si>
    <t>Turizm İşletmeciliği</t>
  </si>
  <si>
    <t>TUR235</t>
  </si>
  <si>
    <t>Turizm Pazarlaması</t>
  </si>
  <si>
    <t>TUR403</t>
  </si>
  <si>
    <t>Turizm Politikası ve Planlaması</t>
  </si>
  <si>
    <t>UIS101</t>
  </si>
  <si>
    <t>Siyaset Bilimine Giriş</t>
  </si>
  <si>
    <t>UIS201</t>
  </si>
  <si>
    <t>Siyasi Düşünceler Tarihi</t>
  </si>
  <si>
    <t>UIS312</t>
  </si>
  <si>
    <t>Türkiye Siyasi Tarihi II</t>
  </si>
  <si>
    <t>UIS412</t>
  </si>
  <si>
    <t>Güç ve Eşitsizlik</t>
  </si>
  <si>
    <t>UIS414</t>
  </si>
  <si>
    <t>Siyaset ve Film</t>
  </si>
  <si>
    <t>UIS426</t>
  </si>
  <si>
    <t>Türkiye'de Siyasi Partiler</t>
  </si>
  <si>
    <t>UIS432</t>
  </si>
  <si>
    <t>Amerikan Dış Politikası</t>
  </si>
  <si>
    <t>UIS435</t>
  </si>
  <si>
    <t>Demokratikleşme</t>
  </si>
  <si>
    <t>UIS437</t>
  </si>
  <si>
    <t>Toplumsal Cinsiyet ve Siyaset</t>
  </si>
  <si>
    <t>UIS446</t>
  </si>
  <si>
    <t>Türkiye ve Avrupa Birliği</t>
  </si>
  <si>
    <t>UIS471</t>
  </si>
  <si>
    <t>Çin Dış Politikası ve Asya Güvenliği</t>
  </si>
  <si>
    <t>UIS472</t>
  </si>
  <si>
    <t xml:space="preserve">Edebiyat ve Siyaset </t>
  </si>
  <si>
    <t>UIS474</t>
  </si>
  <si>
    <t xml:space="preserve">Milliyetçilik ve Kimlik Politikaları </t>
  </si>
  <si>
    <t>UIS476</t>
  </si>
  <si>
    <t>Avrupa'da Toplum ve Siyaset</t>
  </si>
  <si>
    <t>ULOJ213</t>
  </si>
  <si>
    <t>Lojistik Yönetimi</t>
  </si>
  <si>
    <t>ULOJ214</t>
  </si>
  <si>
    <t xml:space="preserve">İntermodal Taşımacılık </t>
  </si>
  <si>
    <t>ULOJ315</t>
  </si>
  <si>
    <t>Satınalma</t>
  </si>
  <si>
    <t>ULOJ316</t>
  </si>
  <si>
    <t>Envanter ve Depo Yönetimi</t>
  </si>
  <si>
    <t>ULOJ417</t>
  </si>
  <si>
    <t>Tedarik Zinciri Yönetimi</t>
  </si>
  <si>
    <t>ULOJ427</t>
  </si>
  <si>
    <t>Sürdürülebilir Lojistik</t>
  </si>
  <si>
    <t>ULOJ428</t>
  </si>
  <si>
    <t>Hava Kargo Taşımacılığı</t>
  </si>
  <si>
    <t>ULOJ448</t>
  </si>
  <si>
    <t>İnsani Yardım Lojistiği</t>
  </si>
  <si>
    <t>UTIC201</t>
  </si>
  <si>
    <t>Uluslararası Ticaretin Temelleri</t>
  </si>
  <si>
    <t>UTIC202</t>
  </si>
  <si>
    <t>Uluslararası Ticaret</t>
  </si>
  <si>
    <t>UTIC205</t>
  </si>
  <si>
    <t>Dış Ticarette Müzakere</t>
  </si>
  <si>
    <t>UTIC303</t>
  </si>
  <si>
    <t>İthalat ve İhracat Yönetimi</t>
  </si>
  <si>
    <t>UTIC304</t>
  </si>
  <si>
    <t>Dış Ticarette Kalite Standartları</t>
  </si>
  <si>
    <t>UTIC308</t>
  </si>
  <si>
    <t>E-Ticaret</t>
  </si>
  <si>
    <t>UTIC310</t>
  </si>
  <si>
    <t>Sürdürülebilir Kaynak Yönetimi</t>
  </si>
  <si>
    <t>UTIC402</t>
  </si>
  <si>
    <t>Dış Ticaret ve Sigorta</t>
  </si>
  <si>
    <t>UTIC404</t>
  </si>
  <si>
    <t>Hedef Pazar Ekonomileri</t>
  </si>
  <si>
    <t>UTIC405</t>
  </si>
  <si>
    <t xml:space="preserve">Dış Ticaret ve Şirketler </t>
  </si>
  <si>
    <t>UTIC407</t>
  </si>
  <si>
    <t>Dış Ticaret ve Dünya Ekonomisi</t>
  </si>
  <si>
    <t>UTIC408</t>
  </si>
  <si>
    <t>Uluslararası Ticarette Güncel Konular</t>
  </si>
  <si>
    <t>UTIC410</t>
  </si>
  <si>
    <t>Sinema ve Küresel Ticaret</t>
  </si>
  <si>
    <t>FNS401</t>
  </si>
  <si>
    <t>Davranışsal Finans</t>
  </si>
  <si>
    <t>FNS406</t>
  </si>
  <si>
    <t>ISLT292</t>
  </si>
  <si>
    <t>ISLT389</t>
  </si>
  <si>
    <t>MUHD306</t>
  </si>
  <si>
    <t>ENG 111</t>
  </si>
  <si>
    <t>English I</t>
  </si>
  <si>
    <t>ISLT 101</t>
  </si>
  <si>
    <t>EKO 111</t>
  </si>
  <si>
    <t>TRD 101</t>
  </si>
  <si>
    <t>ATA 101</t>
  </si>
  <si>
    <t>KYP 001</t>
  </si>
  <si>
    <t>ENG 112</t>
  </si>
  <si>
    <t>English II</t>
  </si>
  <si>
    <t>ISLT 102</t>
  </si>
  <si>
    <t>EKO 112</t>
  </si>
  <si>
    <t>ISLT 182</t>
  </si>
  <si>
    <t>TRD 102</t>
  </si>
  <si>
    <t>ATA 102</t>
  </si>
  <si>
    <t>FNS 303</t>
  </si>
  <si>
    <t>MUHD 102</t>
  </si>
  <si>
    <t>Finansal Muhasebe</t>
  </si>
  <si>
    <t>ISLT 292</t>
  </si>
  <si>
    <t>Ticaret Hukukunun Temelleri</t>
  </si>
  <si>
    <t>FNS 305</t>
  </si>
  <si>
    <t>Ekonometri</t>
  </si>
  <si>
    <t>MUHD 202</t>
  </si>
  <si>
    <t>Yönetim Muhasebesi</t>
  </si>
  <si>
    <t>ISLT 222</t>
  </si>
  <si>
    <t>Uluslararası Ekonomi</t>
  </si>
  <si>
    <t>FNS 301</t>
  </si>
  <si>
    <t>FNS 203</t>
  </si>
  <si>
    <t>FNS 304</t>
  </si>
  <si>
    <t>Yatırım ve Portföy Yönetimi</t>
  </si>
  <si>
    <t>FNS 302</t>
  </si>
  <si>
    <t>Finansal Yönetim</t>
  </si>
  <si>
    <t>Kredi Yönetimi ve Analizi</t>
  </si>
  <si>
    <t>Finansal Planlama ve Bütçeleme</t>
  </si>
  <si>
    <t>Alan Seçmeli I</t>
  </si>
  <si>
    <t>Alan Seçmeli II</t>
  </si>
  <si>
    <t>Alan Seçmeli III</t>
  </si>
  <si>
    <t>Alan Seçmeli IV</t>
  </si>
  <si>
    <t>Üniversite Seçmeli II</t>
  </si>
  <si>
    <t>Üniversite Seçmeli III</t>
  </si>
  <si>
    <t>STJ 001</t>
  </si>
  <si>
    <t>Staj</t>
  </si>
  <si>
    <t>Girişimcilik</t>
  </si>
  <si>
    <t>Türkiye Ekonomisi</t>
  </si>
  <si>
    <t>Enerji Ekonomisi</t>
  </si>
  <si>
    <t>Sağlık Ekonomisi</t>
  </si>
  <si>
    <t>Zaman Serileri Analizi</t>
  </si>
  <si>
    <t>Temel Sigortacılık</t>
  </si>
  <si>
    <t>Sigorta Muhasebesi</t>
  </si>
  <si>
    <t>Sigortacılık Mevzuatı</t>
  </si>
  <si>
    <t>Bankacılık Hukuku</t>
  </si>
  <si>
    <t>Banka Operasyonları</t>
  </si>
  <si>
    <t>Ticaret Hukukunun</t>
  </si>
  <si>
    <t>Vergi Hukukunun</t>
  </si>
  <si>
    <t>Kurumsal Yönetim</t>
  </si>
  <si>
    <t>Maliyet Muhasebesi</t>
  </si>
  <si>
    <t>Dış Ticaret Finansmanı</t>
  </si>
  <si>
    <t>Dış Ticaret ve Dünya</t>
  </si>
  <si>
    <t>FNS410</t>
  </si>
  <si>
    <t>FNS421</t>
  </si>
  <si>
    <t>FNS422</t>
  </si>
  <si>
    <t>FNS424</t>
  </si>
  <si>
    <t>FNS428</t>
  </si>
  <si>
    <t>BNKS204</t>
  </si>
  <si>
    <t>BNKS202</t>
  </si>
  <si>
    <t>BNKS206</t>
  </si>
  <si>
    <t>BNKS210</t>
  </si>
  <si>
    <t>BNKS409</t>
  </si>
  <si>
    <t>UTIC302</t>
  </si>
  <si>
    <t>Merkez Bankacılığı ve Para Politikaları</t>
  </si>
  <si>
    <t>Uluslararası Finansal Yönetim</t>
  </si>
  <si>
    <t>Küresel Bankacılık İşlemleri</t>
  </si>
  <si>
    <t>FNS 315</t>
  </si>
  <si>
    <t xml:space="preserve"> İŞLETME VE YÖNETİM BİLİMLERİ FAKÜLTESİ
ULUSLARARASI FİNANS ve  BANKACILIK BÖLÜMÜ 
2025-2026 ÖĞRETİM YILI GÜZ DÖNEMİ</t>
  </si>
  <si>
    <t>Finansalar Piyasalar ve Kurumlar</t>
  </si>
  <si>
    <t>BNKS 210</t>
  </si>
  <si>
    <t>Küresel Ekonomide Güncel Konular</t>
  </si>
  <si>
    <t>FNS 306</t>
  </si>
  <si>
    <t>FNS311</t>
  </si>
  <si>
    <t>FNS 405</t>
  </si>
  <si>
    <t>FNS407</t>
  </si>
  <si>
    <t xml:space="preserve">Stratejik Yönetim </t>
  </si>
  <si>
    <t>Üniversite Seçmeli I</t>
  </si>
  <si>
    <t>Fakülte Seçmeli I</t>
  </si>
  <si>
    <t>Fakülte Seçmeli II</t>
  </si>
  <si>
    <t>UTIC 407</t>
  </si>
  <si>
    <t xml:space="preserve"> FNS 403</t>
  </si>
  <si>
    <t>FNS 404</t>
  </si>
  <si>
    <t>ISLT401</t>
  </si>
  <si>
    <t>ISLT 179</t>
  </si>
  <si>
    <t>BNKS 409</t>
  </si>
  <si>
    <t>BNKS410</t>
  </si>
  <si>
    <t>Türev Piyasalar ve Risk Yönetimi</t>
  </si>
  <si>
    <t xml:space="preserve"> Banka Operasyonları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</si>
</sst>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TRY-41F]"/>
  </numFmts>
  <fonts count="12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  <charset val="162"/>
    </font>
    <font>
      <sz val="14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theme="1"/>
      <name val="Arial"/>
      <family val="2"/>
      <charset val="162"/>
    </font>
    <font>
      <sz val="14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0" borderId="8" xfId="0" applyFont="1" applyBorder="1" applyAlignment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6" fillId="2" borderId="5" xfId="0" applyFont="1" applyFill="1" applyBorder="1" applyAlignment="1"/>
    <xf numFmtId="0" fontId="5" fillId="0" borderId="9" xfId="0" applyFont="1" applyBorder="1" applyAlignment="1"/>
    <xf numFmtId="0" fontId="7" fillId="2" borderId="0" xfId="0" applyFont="1" applyFill="1" applyAlignment="1">
      <alignment horizontal="center"/>
    </xf>
    <xf numFmtId="0" fontId="6" fillId="2" borderId="8" xfId="0" applyFont="1" applyFill="1" applyBorder="1" applyAlignment="1"/>
    <xf numFmtId="0" fontId="6" fillId="2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/>
    <xf numFmtId="0" fontId="6" fillId="0" borderId="8" xfId="0" applyFont="1" applyBorder="1" applyAlignment="1">
      <alignment horizontal="left"/>
    </xf>
    <xf numFmtId="0" fontId="6" fillId="2" borderId="13" xfId="0" applyFont="1" applyFill="1" applyBorder="1" applyAlignment="1"/>
    <xf numFmtId="0" fontId="6" fillId="2" borderId="14" xfId="0" applyFont="1" applyFill="1" applyBorder="1" applyAlignment="1"/>
    <xf numFmtId="0" fontId="8" fillId="0" borderId="8" xfId="0" applyFont="1" applyBorder="1"/>
    <xf numFmtId="0" fontId="6" fillId="2" borderId="15" xfId="0" applyFont="1" applyFill="1" applyBorder="1" applyAlignment="1"/>
    <xf numFmtId="0" fontId="6" fillId="2" borderId="4" xfId="0" applyFont="1" applyFill="1" applyBorder="1" applyAlignment="1"/>
    <xf numFmtId="0" fontId="5" fillId="2" borderId="8" xfId="0" applyFont="1" applyFill="1" applyBorder="1" applyAlignment="1">
      <alignment horizontal="right"/>
    </xf>
    <xf numFmtId="0" fontId="6" fillId="2" borderId="16" xfId="0" applyFont="1" applyFill="1" applyBorder="1" applyAlignment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8" xfId="0" applyFont="1" applyFill="1" applyBorder="1" applyAlignment="1"/>
    <xf numFmtId="0" fontId="11" fillId="2" borderId="8" xfId="0" applyFont="1" applyFill="1" applyBorder="1" applyAlignment="1"/>
    <xf numFmtId="0" fontId="11" fillId="2" borderId="8" xfId="0" applyFont="1" applyFill="1" applyBorder="1" applyAlignment="1">
      <alignment horizontal="right"/>
    </xf>
    <xf numFmtId="0" fontId="11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right" wrapText="1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/>
    <xf numFmtId="0" fontId="11" fillId="0" borderId="8" xfId="0" applyFont="1" applyBorder="1" applyAlignment="1">
      <alignment horizontal="right"/>
    </xf>
    <xf numFmtId="0" fontId="6" fillId="2" borderId="8" xfId="0" applyFont="1" applyFill="1" applyBorder="1" applyAlignment="1"/>
    <xf numFmtId="0" fontId="6" fillId="2" borderId="17" xfId="0" applyFont="1" applyFill="1" applyBorder="1" applyAlignment="1"/>
    <xf numFmtId="0" fontId="5" fillId="2" borderId="14" xfId="0" applyFont="1" applyFill="1" applyBorder="1" applyAlignment="1">
      <alignment horizontal="center" wrapText="1"/>
    </xf>
    <xf numFmtId="0" fontId="4" fillId="0" borderId="17" xfId="0" applyFont="1" applyBorder="1"/>
    <xf numFmtId="0" fontId="6" fillId="2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/>
    <xf numFmtId="0" fontId="6" fillId="4" borderId="8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0" fontId="4" fillId="0" borderId="7" xfId="0" applyFont="1" applyBorder="1"/>
    <xf numFmtId="0" fontId="10" fillId="2" borderId="0" xfId="0" applyFont="1" applyFill="1" applyAlignment="1">
      <alignment horizont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57150</xdr:rowOff>
    </xdr:from>
    <xdr:ext cx="1285875" cy="9429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82</xdr:row>
      <xdr:rowOff>123825</xdr:rowOff>
    </xdr:from>
    <xdr:ext cx="1238250" cy="914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0"/>
  <sheetViews>
    <sheetView showGridLines="0" tabSelected="1" topLeftCell="A43" workbookViewId="0">
      <selection activeCell="B68" sqref="B68"/>
    </sheetView>
  </sheetViews>
  <sheetFormatPr defaultColWidth="12.5703125" defaultRowHeight="15" customHeight="1" x14ac:dyDescent="0.2"/>
  <cols>
    <col min="1" max="1" width="9.5703125" customWidth="1"/>
    <col min="2" max="2" width="26.42578125" customWidth="1"/>
    <col min="3" max="3" width="17.140625" customWidth="1"/>
    <col min="4" max="9" width="8.85546875" customWidth="1"/>
    <col min="10" max="10" width="9.5703125" customWidth="1"/>
    <col min="11" max="11" width="34.5703125" customWidth="1"/>
    <col min="12" max="16" width="8.85546875" customWidth="1"/>
    <col min="17" max="17" width="9.42578125" customWidth="1"/>
    <col min="18" max="26" width="10" customWidth="1"/>
  </cols>
  <sheetData>
    <row r="1" spans="1:17" ht="12.75" customHeight="1" x14ac:dyDescent="0.2"/>
    <row r="2" spans="1:17" ht="12.75" customHeight="1" x14ac:dyDescent="0.2"/>
    <row r="3" spans="1:17" ht="12.75" customHeight="1" x14ac:dyDescent="0.2"/>
    <row r="4" spans="1:17" ht="12.75" customHeight="1" x14ac:dyDescent="0.2"/>
    <row r="5" spans="1:17" ht="24.75" customHeight="1" x14ac:dyDescent="0.2"/>
    <row r="6" spans="1:17" ht="24.75" customHeight="1" x14ac:dyDescent="0.2">
      <c r="A6" s="53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7" ht="24.75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17" ht="12.75" customHeight="1" x14ac:dyDescent="0.2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7" ht="12.75" customHeight="1" x14ac:dyDescent="0.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17" ht="13.5" customHeight="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</row>
    <row r="11" spans="1:17" ht="12.75" customHeight="1" x14ac:dyDescent="0.2">
      <c r="A11" s="1"/>
      <c r="B11" s="1"/>
      <c r="C11" s="1"/>
      <c r="D11" s="1"/>
      <c r="E11" s="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</row>
    <row r="12" spans="1:17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2.75" customHeight="1" x14ac:dyDescent="0.2"/>
    <row r="14" spans="1:17" ht="12.75" customHeight="1" x14ac:dyDescent="0.2">
      <c r="A14" s="54" t="s">
        <v>234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17" ht="13.5" customHeight="1" x14ac:dyDescent="0.2">
      <c r="A15" s="51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</row>
    <row r="16" spans="1:17" ht="12.75" customHeight="1" x14ac:dyDescent="0.2">
      <c r="A16" s="51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ht="12.75" customHeight="1" x14ac:dyDescent="0.2">
      <c r="A17" s="51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 ht="12.75" customHeight="1" x14ac:dyDescent="0.2">
      <c r="A18" s="37"/>
    </row>
    <row r="19" spans="1:17" ht="12.75" customHeight="1" x14ac:dyDescent="0.25">
      <c r="A19" s="3"/>
      <c r="B19" s="3"/>
      <c r="C19" s="3"/>
      <c r="D19" s="3"/>
      <c r="E19" s="3"/>
      <c r="F19" s="3"/>
      <c r="G19" s="3"/>
      <c r="H19" s="3"/>
      <c r="I19" s="4"/>
      <c r="J19" s="3"/>
      <c r="K19" s="3"/>
      <c r="L19" s="3"/>
      <c r="M19" s="3"/>
      <c r="N19" s="3"/>
      <c r="O19" s="3"/>
      <c r="P19" s="3"/>
      <c r="Q19" s="3"/>
    </row>
    <row r="20" spans="1:17" ht="12.75" customHeight="1" x14ac:dyDescent="0.2">
      <c r="A20" s="55" t="s">
        <v>0</v>
      </c>
      <c r="B20" s="55"/>
      <c r="C20" s="55"/>
      <c r="D20" s="55"/>
      <c r="E20" s="55"/>
      <c r="F20" s="55"/>
      <c r="G20" s="55"/>
      <c r="H20" s="55"/>
      <c r="I20" s="5"/>
      <c r="J20" s="45" t="s">
        <v>1</v>
      </c>
      <c r="K20" s="46"/>
      <c r="L20" s="46"/>
      <c r="M20" s="46"/>
      <c r="N20" s="46"/>
      <c r="O20" s="46"/>
      <c r="P20" s="46"/>
      <c r="Q20" s="46"/>
    </row>
    <row r="21" spans="1:17" ht="12.75" customHeight="1" x14ac:dyDescent="0.2">
      <c r="A21" s="6" t="s">
        <v>2</v>
      </c>
      <c r="B21" s="6" t="s">
        <v>3</v>
      </c>
      <c r="C21" s="7" t="s">
        <v>4</v>
      </c>
      <c r="D21" s="7" t="s">
        <v>5</v>
      </c>
      <c r="E21" s="7" t="s">
        <v>6</v>
      </c>
      <c r="F21" s="8" t="s">
        <v>7</v>
      </c>
      <c r="G21" s="7" t="s">
        <v>8</v>
      </c>
      <c r="H21" s="7" t="s">
        <v>9</v>
      </c>
      <c r="I21" s="9"/>
      <c r="J21" s="10" t="s">
        <v>2</v>
      </c>
      <c r="K21" s="6" t="s">
        <v>3</v>
      </c>
      <c r="L21" s="7" t="s">
        <v>4</v>
      </c>
      <c r="M21" s="7" t="s">
        <v>5</v>
      </c>
      <c r="N21" s="7" t="s">
        <v>6</v>
      </c>
      <c r="O21" s="11" t="s">
        <v>7</v>
      </c>
      <c r="P21" s="7" t="s">
        <v>8</v>
      </c>
      <c r="Q21" s="7" t="s">
        <v>9</v>
      </c>
    </row>
    <row r="22" spans="1:17" ht="12.75" customHeight="1" x14ac:dyDescent="0.2">
      <c r="A22" s="34" t="s">
        <v>162</v>
      </c>
      <c r="B22" s="34" t="s">
        <v>163</v>
      </c>
      <c r="C22" s="13">
        <v>2</v>
      </c>
      <c r="D22" s="13">
        <v>2</v>
      </c>
      <c r="E22" s="13">
        <v>3</v>
      </c>
      <c r="F22" s="13">
        <v>4</v>
      </c>
      <c r="G22" s="13" t="s">
        <v>10</v>
      </c>
      <c r="H22" s="13"/>
      <c r="I22" s="9"/>
      <c r="J22" s="12" t="s">
        <v>169</v>
      </c>
      <c r="K22" s="12" t="s">
        <v>170</v>
      </c>
      <c r="L22" s="14">
        <v>2</v>
      </c>
      <c r="M22" s="14">
        <v>2</v>
      </c>
      <c r="N22" s="14">
        <v>3</v>
      </c>
      <c r="O22" s="14">
        <v>4</v>
      </c>
      <c r="P22" s="13" t="s">
        <v>10</v>
      </c>
      <c r="Q22" s="13"/>
    </row>
    <row r="23" spans="1:17" ht="12.75" customHeight="1" x14ac:dyDescent="0.2">
      <c r="A23" s="34" t="s">
        <v>164</v>
      </c>
      <c r="B23" s="34" t="s">
        <v>11</v>
      </c>
      <c r="C23" s="13">
        <v>3</v>
      </c>
      <c r="D23" s="13">
        <v>0</v>
      </c>
      <c r="E23" s="13">
        <v>3</v>
      </c>
      <c r="F23" s="13">
        <v>7</v>
      </c>
      <c r="G23" s="13" t="s">
        <v>10</v>
      </c>
      <c r="H23" s="13"/>
      <c r="I23" s="9"/>
      <c r="J23" s="12" t="s">
        <v>171</v>
      </c>
      <c r="K23" s="12" t="s">
        <v>12</v>
      </c>
      <c r="L23" s="14">
        <v>3</v>
      </c>
      <c r="M23" s="14">
        <v>0</v>
      </c>
      <c r="N23" s="14">
        <v>3</v>
      </c>
      <c r="O23" s="14">
        <v>8</v>
      </c>
      <c r="P23" s="13" t="s">
        <v>10</v>
      </c>
      <c r="Q23" s="13"/>
    </row>
    <row r="24" spans="1:17" ht="12.75" customHeight="1" x14ac:dyDescent="0.2">
      <c r="A24" s="34" t="s">
        <v>165</v>
      </c>
      <c r="B24" s="34" t="s">
        <v>13</v>
      </c>
      <c r="C24" s="13">
        <v>3</v>
      </c>
      <c r="D24" s="13">
        <v>0</v>
      </c>
      <c r="E24" s="13">
        <v>3</v>
      </c>
      <c r="F24" s="13">
        <v>7</v>
      </c>
      <c r="G24" s="13" t="s">
        <v>10</v>
      </c>
      <c r="H24" s="13"/>
      <c r="I24" s="9"/>
      <c r="J24" s="12" t="s">
        <v>172</v>
      </c>
      <c r="K24" s="12" t="s">
        <v>14</v>
      </c>
      <c r="L24" s="14">
        <v>3</v>
      </c>
      <c r="M24" s="14">
        <v>0</v>
      </c>
      <c r="N24" s="14">
        <v>3</v>
      </c>
      <c r="O24" s="14">
        <v>7</v>
      </c>
      <c r="P24" s="13" t="s">
        <v>10</v>
      </c>
      <c r="Q24" s="13"/>
    </row>
    <row r="25" spans="1:17" ht="12.75" customHeight="1" x14ac:dyDescent="0.2">
      <c r="A25" s="34" t="s">
        <v>250</v>
      </c>
      <c r="B25" s="34" t="s">
        <v>15</v>
      </c>
      <c r="C25" s="13">
        <v>4</v>
      </c>
      <c r="D25" s="13">
        <v>0</v>
      </c>
      <c r="E25" s="13">
        <v>4</v>
      </c>
      <c r="F25" s="13">
        <v>8</v>
      </c>
      <c r="G25" s="13" t="s">
        <v>10</v>
      </c>
      <c r="H25" s="13"/>
      <c r="I25" s="9"/>
      <c r="J25" s="12" t="s">
        <v>173</v>
      </c>
      <c r="K25" s="12" t="s">
        <v>16</v>
      </c>
      <c r="L25" s="14">
        <v>3</v>
      </c>
      <c r="M25" s="14">
        <v>0</v>
      </c>
      <c r="N25" s="14">
        <v>3</v>
      </c>
      <c r="O25" s="14">
        <v>8</v>
      </c>
      <c r="P25" s="13" t="s">
        <v>10</v>
      </c>
      <c r="Q25" s="13"/>
    </row>
    <row r="26" spans="1:17" ht="12.75" customHeight="1" x14ac:dyDescent="0.2">
      <c r="A26" s="34" t="s">
        <v>166</v>
      </c>
      <c r="B26" s="34" t="s">
        <v>17</v>
      </c>
      <c r="C26" s="13">
        <v>2</v>
      </c>
      <c r="D26" s="13">
        <v>0</v>
      </c>
      <c r="E26" s="13">
        <v>2</v>
      </c>
      <c r="F26" s="13">
        <v>2</v>
      </c>
      <c r="G26" s="13" t="s">
        <v>10</v>
      </c>
      <c r="H26" s="13"/>
      <c r="I26" s="9"/>
      <c r="J26" s="12" t="s">
        <v>174</v>
      </c>
      <c r="K26" s="12" t="s">
        <v>18</v>
      </c>
      <c r="L26" s="14">
        <v>2</v>
      </c>
      <c r="M26" s="14">
        <v>0</v>
      </c>
      <c r="N26" s="14">
        <v>2</v>
      </c>
      <c r="O26" s="14">
        <v>2</v>
      </c>
      <c r="P26" s="13" t="s">
        <v>10</v>
      </c>
      <c r="Q26" s="13"/>
    </row>
    <row r="27" spans="1:17" ht="12.75" customHeight="1" x14ac:dyDescent="0.2">
      <c r="A27" s="34" t="s">
        <v>167</v>
      </c>
      <c r="B27" s="34" t="s">
        <v>19</v>
      </c>
      <c r="C27" s="13">
        <v>2</v>
      </c>
      <c r="D27" s="13">
        <v>0</v>
      </c>
      <c r="E27" s="13">
        <v>2</v>
      </c>
      <c r="F27" s="13">
        <v>2</v>
      </c>
      <c r="G27" s="13" t="s">
        <v>10</v>
      </c>
      <c r="H27" s="13"/>
      <c r="I27" s="9"/>
      <c r="J27" s="12" t="s">
        <v>175</v>
      </c>
      <c r="K27" s="12" t="s">
        <v>20</v>
      </c>
      <c r="L27" s="14">
        <v>2</v>
      </c>
      <c r="M27" s="14">
        <v>0</v>
      </c>
      <c r="N27" s="14">
        <v>2</v>
      </c>
      <c r="O27" s="14">
        <v>2</v>
      </c>
      <c r="P27" s="13" t="s">
        <v>10</v>
      </c>
      <c r="Q27" s="13"/>
    </row>
    <row r="28" spans="1:17" ht="12.75" customHeight="1" x14ac:dyDescent="0.2">
      <c r="A28" s="34" t="s">
        <v>168</v>
      </c>
      <c r="B28" s="34" t="s">
        <v>21</v>
      </c>
      <c r="C28" s="13">
        <v>0</v>
      </c>
      <c r="D28" s="13">
        <v>2</v>
      </c>
      <c r="E28" s="13">
        <v>1</v>
      </c>
      <c r="F28" s="13">
        <v>3</v>
      </c>
      <c r="G28" s="13" t="s">
        <v>10</v>
      </c>
      <c r="H28" s="13"/>
      <c r="I28" s="9"/>
      <c r="J28" s="12"/>
      <c r="K28" s="12"/>
      <c r="L28" s="12"/>
      <c r="M28" s="12"/>
      <c r="N28" s="12"/>
      <c r="O28" s="12"/>
      <c r="P28" s="13"/>
      <c r="Q28" s="12"/>
    </row>
    <row r="29" spans="1:17" ht="12.75" customHeight="1" x14ac:dyDescent="0.2">
      <c r="A29" s="34"/>
      <c r="B29" s="34"/>
      <c r="C29" s="34"/>
      <c r="D29" s="34"/>
      <c r="E29" s="34"/>
      <c r="F29" s="34"/>
      <c r="G29" s="12"/>
      <c r="H29" s="12"/>
      <c r="I29" s="9"/>
      <c r="J29" s="12"/>
      <c r="K29" s="12"/>
      <c r="L29" s="12"/>
      <c r="M29" s="12"/>
      <c r="N29" s="12"/>
      <c r="O29" s="12"/>
      <c r="P29" s="12"/>
      <c r="Q29" s="12"/>
    </row>
    <row r="30" spans="1:17" ht="12.75" customHeight="1" x14ac:dyDescent="0.2">
      <c r="A30" s="34"/>
      <c r="B30" s="34"/>
      <c r="C30" s="34"/>
      <c r="D30" s="34"/>
      <c r="E30" s="34"/>
      <c r="F30" s="34"/>
      <c r="G30" s="12"/>
      <c r="H30" s="12"/>
      <c r="I30" s="9"/>
      <c r="J30" s="15"/>
      <c r="K30" s="15"/>
      <c r="L30" s="14"/>
      <c r="M30" s="14"/>
      <c r="N30" s="14"/>
      <c r="O30" s="14"/>
      <c r="P30" s="14"/>
      <c r="Q30" s="16"/>
    </row>
    <row r="31" spans="1:17" ht="13.5" customHeight="1" x14ac:dyDescent="0.2">
      <c r="A31" s="15"/>
      <c r="B31" s="52" t="s">
        <v>22</v>
      </c>
      <c r="C31" s="42"/>
      <c r="D31" s="43"/>
      <c r="E31" s="7">
        <f>SUM(E22:E30)</f>
        <v>18</v>
      </c>
      <c r="F31" s="7">
        <f>SUM(F22:F30)</f>
        <v>33</v>
      </c>
      <c r="G31" s="6"/>
      <c r="H31" s="15"/>
      <c r="I31" s="9"/>
      <c r="J31" s="15"/>
      <c r="K31" s="52" t="s">
        <v>22</v>
      </c>
      <c r="L31" s="42"/>
      <c r="M31" s="43"/>
      <c r="N31" s="7">
        <f>SUM(N22:N30)</f>
        <v>16</v>
      </c>
      <c r="O31" s="7">
        <f>SUM(O22:O30)</f>
        <v>31</v>
      </c>
      <c r="P31" s="6"/>
      <c r="Q31" s="15"/>
    </row>
    <row r="32" spans="1:17" ht="12.75" customHeight="1" x14ac:dyDescent="0.2">
      <c r="A32" s="9"/>
      <c r="B32" s="17"/>
      <c r="C32" s="17"/>
      <c r="D32" s="17"/>
      <c r="E32" s="9"/>
      <c r="F32" s="9"/>
      <c r="G32" s="9"/>
      <c r="H32" s="9"/>
      <c r="I32" s="9"/>
      <c r="J32" s="9"/>
      <c r="K32" s="17"/>
      <c r="L32" s="17"/>
      <c r="M32" s="17"/>
      <c r="N32" s="9"/>
      <c r="O32" s="9"/>
      <c r="P32" s="9"/>
      <c r="Q32" s="9"/>
    </row>
    <row r="33" spans="1:17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12.75" customHeight="1" x14ac:dyDescent="0.2">
      <c r="A35" s="45" t="s">
        <v>23</v>
      </c>
      <c r="B35" s="46"/>
      <c r="C35" s="46"/>
      <c r="D35" s="46"/>
      <c r="E35" s="46"/>
      <c r="F35" s="46"/>
      <c r="G35" s="46"/>
      <c r="H35" s="46"/>
      <c r="I35" s="5"/>
      <c r="J35" s="45" t="s">
        <v>24</v>
      </c>
      <c r="K35" s="46"/>
      <c r="L35" s="46"/>
      <c r="M35" s="46"/>
      <c r="N35" s="46"/>
      <c r="O35" s="46"/>
      <c r="P35" s="46"/>
      <c r="Q35" s="46"/>
    </row>
    <row r="36" spans="1:17" ht="12.75" customHeight="1" x14ac:dyDescent="0.2">
      <c r="A36" s="10" t="s">
        <v>2</v>
      </c>
      <c r="B36" s="6" t="s">
        <v>3</v>
      </c>
      <c r="C36" s="7" t="s">
        <v>4</v>
      </c>
      <c r="D36" s="7" t="s">
        <v>5</v>
      </c>
      <c r="E36" s="7" t="s">
        <v>6</v>
      </c>
      <c r="F36" s="11" t="s">
        <v>7</v>
      </c>
      <c r="G36" s="7" t="s">
        <v>8</v>
      </c>
      <c r="H36" s="7" t="s">
        <v>9</v>
      </c>
      <c r="I36" s="9"/>
      <c r="J36" s="10" t="s">
        <v>2</v>
      </c>
      <c r="K36" s="6" t="s">
        <v>3</v>
      </c>
      <c r="L36" s="7" t="s">
        <v>4</v>
      </c>
      <c r="M36" s="7" t="s">
        <v>5</v>
      </c>
      <c r="N36" s="7" t="s">
        <v>6</v>
      </c>
      <c r="O36" s="11" t="s">
        <v>7</v>
      </c>
      <c r="P36" s="7" t="s">
        <v>8</v>
      </c>
      <c r="Q36" s="7" t="s">
        <v>9</v>
      </c>
    </row>
    <row r="37" spans="1:17" ht="12.75" customHeight="1" x14ac:dyDescent="0.2">
      <c r="A37" s="12" t="s">
        <v>236</v>
      </c>
      <c r="B37" s="12" t="s">
        <v>211</v>
      </c>
      <c r="C37" s="13">
        <v>3</v>
      </c>
      <c r="D37" s="13">
        <v>0</v>
      </c>
      <c r="E37" s="13">
        <v>3</v>
      </c>
      <c r="F37" s="13">
        <v>6</v>
      </c>
      <c r="G37" s="13" t="s">
        <v>10</v>
      </c>
      <c r="H37" s="13"/>
      <c r="I37" s="9"/>
      <c r="J37" s="39" t="s">
        <v>248</v>
      </c>
      <c r="K37" s="39" t="s">
        <v>157</v>
      </c>
      <c r="L37" s="40">
        <v>3</v>
      </c>
      <c r="M37" s="40">
        <v>0</v>
      </c>
      <c r="N37" s="40">
        <v>3</v>
      </c>
      <c r="O37" s="40">
        <v>6</v>
      </c>
      <c r="P37" s="40" t="s">
        <v>10</v>
      </c>
      <c r="Q37" s="40"/>
    </row>
    <row r="38" spans="1:17" ht="12.75" customHeight="1" x14ac:dyDescent="0.2">
      <c r="A38" s="12" t="s">
        <v>188</v>
      </c>
      <c r="B38" s="12" t="s">
        <v>44</v>
      </c>
      <c r="C38" s="13">
        <v>2</v>
      </c>
      <c r="D38" s="13">
        <v>2</v>
      </c>
      <c r="E38" s="13">
        <v>3</v>
      </c>
      <c r="F38" s="13">
        <v>6</v>
      </c>
      <c r="G38" s="13" t="s">
        <v>10</v>
      </c>
      <c r="H38" s="13"/>
      <c r="I38" s="9"/>
      <c r="J38" s="12" t="s">
        <v>183</v>
      </c>
      <c r="K38" s="12" t="s">
        <v>184</v>
      </c>
      <c r="L38" s="13">
        <v>3</v>
      </c>
      <c r="M38" s="13">
        <v>0</v>
      </c>
      <c r="N38" s="13">
        <v>3</v>
      </c>
      <c r="O38" s="13">
        <v>6</v>
      </c>
      <c r="P38" s="13" t="s">
        <v>10</v>
      </c>
      <c r="Q38" s="13"/>
    </row>
    <row r="39" spans="1:17" ht="12.75" customHeight="1" x14ac:dyDescent="0.2">
      <c r="A39" s="12" t="s">
        <v>177</v>
      </c>
      <c r="B39" s="12" t="s">
        <v>178</v>
      </c>
      <c r="C39" s="13">
        <v>3</v>
      </c>
      <c r="D39" s="13">
        <v>0</v>
      </c>
      <c r="E39" s="13">
        <v>3</v>
      </c>
      <c r="F39" s="13">
        <v>7</v>
      </c>
      <c r="G39" s="13" t="s">
        <v>10</v>
      </c>
      <c r="H39" s="13"/>
      <c r="I39" s="9"/>
      <c r="J39" s="12" t="s">
        <v>185</v>
      </c>
      <c r="K39" s="12" t="s">
        <v>25</v>
      </c>
      <c r="L39" s="13">
        <v>2</v>
      </c>
      <c r="M39" s="13">
        <v>0</v>
      </c>
      <c r="N39" s="13">
        <v>2</v>
      </c>
      <c r="O39" s="13">
        <v>3</v>
      </c>
      <c r="P39" s="13" t="s">
        <v>10</v>
      </c>
      <c r="Q39" s="13"/>
    </row>
    <row r="40" spans="1:17" ht="12.75" customHeight="1" x14ac:dyDescent="0.2">
      <c r="A40" s="12" t="s">
        <v>179</v>
      </c>
      <c r="B40" s="12" t="s">
        <v>180</v>
      </c>
      <c r="C40" s="13">
        <v>3</v>
      </c>
      <c r="D40" s="13">
        <v>0</v>
      </c>
      <c r="E40" s="13">
        <v>3</v>
      </c>
      <c r="F40" s="13">
        <v>6</v>
      </c>
      <c r="G40" s="13" t="s">
        <v>10</v>
      </c>
      <c r="H40" s="13"/>
      <c r="I40" s="9"/>
      <c r="J40" s="12"/>
      <c r="K40" s="12" t="s">
        <v>244</v>
      </c>
      <c r="L40" s="13">
        <v>3</v>
      </c>
      <c r="M40" s="13">
        <v>0</v>
      </c>
      <c r="N40" s="13">
        <v>3</v>
      </c>
      <c r="O40" s="13">
        <v>6</v>
      </c>
      <c r="P40" s="13" t="s">
        <v>28</v>
      </c>
      <c r="Q40" s="13"/>
    </row>
    <row r="41" spans="1:17" ht="12.75" customHeight="1" x14ac:dyDescent="0.2">
      <c r="A41" s="12"/>
      <c r="B41" s="12" t="s">
        <v>27</v>
      </c>
      <c r="C41" s="13">
        <v>2</v>
      </c>
      <c r="D41" s="13">
        <v>2</v>
      </c>
      <c r="E41" s="13">
        <v>3</v>
      </c>
      <c r="F41" s="13">
        <v>4</v>
      </c>
      <c r="G41" s="13" t="s">
        <v>28</v>
      </c>
      <c r="H41" s="13"/>
      <c r="I41" s="9"/>
      <c r="J41" s="12"/>
      <c r="K41" s="12" t="s">
        <v>26</v>
      </c>
      <c r="L41" s="13">
        <v>2</v>
      </c>
      <c r="M41" s="13">
        <v>2</v>
      </c>
      <c r="N41" s="13">
        <v>3</v>
      </c>
      <c r="O41" s="13">
        <v>4</v>
      </c>
      <c r="P41" s="13" t="s">
        <v>28</v>
      </c>
      <c r="Q41" s="13"/>
    </row>
    <row r="42" spans="1:17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9"/>
      <c r="J42" s="12"/>
      <c r="K42" s="34" t="s">
        <v>243</v>
      </c>
      <c r="L42" s="13">
        <v>3</v>
      </c>
      <c r="M42" s="13">
        <v>0</v>
      </c>
      <c r="N42" s="13">
        <v>3</v>
      </c>
      <c r="O42" s="13">
        <v>4</v>
      </c>
      <c r="P42" s="13" t="s">
        <v>28</v>
      </c>
      <c r="Q42" s="13"/>
    </row>
    <row r="43" spans="1:17" ht="12.75" customHeight="1" x14ac:dyDescent="0.2">
      <c r="A43" s="15"/>
      <c r="B43" s="15"/>
      <c r="C43" s="14"/>
      <c r="D43" s="14"/>
      <c r="E43" s="14"/>
      <c r="F43" s="14"/>
      <c r="G43" s="14"/>
      <c r="H43" s="16"/>
      <c r="I43" s="9"/>
      <c r="J43" s="15"/>
      <c r="K43" s="15"/>
      <c r="L43" s="14"/>
      <c r="M43" s="14"/>
      <c r="N43" s="14"/>
      <c r="O43" s="14"/>
      <c r="P43" s="14"/>
      <c r="Q43" s="16"/>
    </row>
    <row r="44" spans="1:17" ht="12.75" customHeight="1" x14ac:dyDescent="0.2">
      <c r="A44" s="15"/>
      <c r="B44" s="15"/>
      <c r="C44" s="14"/>
      <c r="D44" s="14"/>
      <c r="E44" s="14"/>
      <c r="F44" s="14"/>
      <c r="G44" s="14"/>
      <c r="H44" s="16"/>
      <c r="I44" s="9"/>
      <c r="J44" s="15"/>
      <c r="K44" s="15"/>
      <c r="L44" s="14"/>
      <c r="M44" s="14"/>
      <c r="N44" s="14"/>
      <c r="O44" s="14"/>
      <c r="P44" s="14"/>
      <c r="Q44" s="16"/>
    </row>
    <row r="45" spans="1:17" ht="13.5" customHeight="1" x14ac:dyDescent="0.2">
      <c r="A45" s="15"/>
      <c r="B45" s="52" t="s">
        <v>22</v>
      </c>
      <c r="C45" s="42"/>
      <c r="D45" s="43"/>
      <c r="E45" s="7">
        <f>SUM(E37:E44)</f>
        <v>15</v>
      </c>
      <c r="F45" s="7">
        <v>30</v>
      </c>
      <c r="G45" s="6"/>
      <c r="H45" s="15"/>
      <c r="I45" s="9"/>
      <c r="J45" s="15"/>
      <c r="K45" s="52" t="s">
        <v>22</v>
      </c>
      <c r="L45" s="42"/>
      <c r="M45" s="43"/>
      <c r="N45" s="7">
        <f>SUM(N37:N44)</f>
        <v>17</v>
      </c>
      <c r="O45" s="7">
        <f>SUM(O37:O44)</f>
        <v>29</v>
      </c>
      <c r="P45" s="6"/>
      <c r="Q45" s="15"/>
    </row>
    <row r="46" spans="1:17" ht="12.75" customHeight="1" x14ac:dyDescent="0.2">
      <c r="A46" s="9"/>
      <c r="B46" s="17"/>
      <c r="C46" s="17"/>
      <c r="D46" s="17"/>
      <c r="E46" s="9"/>
      <c r="F46" s="9"/>
      <c r="G46" s="9"/>
      <c r="H46" s="9"/>
      <c r="I46" s="9"/>
      <c r="J46" s="9"/>
      <c r="K46" s="17"/>
      <c r="L46" s="17"/>
      <c r="M46" s="17"/>
      <c r="N46" s="9"/>
      <c r="O46" s="9"/>
      <c r="P46" s="9"/>
      <c r="Q46" s="9"/>
    </row>
    <row r="47" spans="1:17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2.75" customHeight="1" x14ac:dyDescent="0.2">
      <c r="A49" s="45" t="s">
        <v>29</v>
      </c>
      <c r="B49" s="46"/>
      <c r="C49" s="46"/>
      <c r="D49" s="46"/>
      <c r="E49" s="46"/>
      <c r="F49" s="46"/>
      <c r="G49" s="46"/>
      <c r="H49" s="46"/>
      <c r="I49" s="5"/>
      <c r="J49" s="45" t="s">
        <v>30</v>
      </c>
      <c r="K49" s="46"/>
      <c r="L49" s="46"/>
      <c r="M49" s="46"/>
      <c r="N49" s="46"/>
      <c r="O49" s="46"/>
      <c r="P49" s="46"/>
      <c r="Q49" s="46"/>
    </row>
    <row r="50" spans="1:17" ht="12.75" customHeight="1" x14ac:dyDescent="0.2">
      <c r="A50" s="10" t="s">
        <v>2</v>
      </c>
      <c r="B50" s="6" t="s">
        <v>3</v>
      </c>
      <c r="C50" s="7" t="s">
        <v>4</v>
      </c>
      <c r="D50" s="7" t="s">
        <v>5</v>
      </c>
      <c r="E50" s="7" t="s">
        <v>6</v>
      </c>
      <c r="F50" s="11" t="s">
        <v>7</v>
      </c>
      <c r="G50" s="7" t="s">
        <v>8</v>
      </c>
      <c r="H50" s="7" t="s">
        <v>9</v>
      </c>
      <c r="I50" s="9"/>
      <c r="J50" s="10" t="s">
        <v>2</v>
      </c>
      <c r="K50" s="6" t="s">
        <v>3</v>
      </c>
      <c r="L50" s="7" t="s">
        <v>4</v>
      </c>
      <c r="M50" s="7" t="s">
        <v>5</v>
      </c>
      <c r="N50" s="7" t="s">
        <v>6</v>
      </c>
      <c r="O50" s="11" t="s">
        <v>7</v>
      </c>
      <c r="P50" s="7" t="s">
        <v>8</v>
      </c>
      <c r="Q50" s="7" t="s">
        <v>9</v>
      </c>
    </row>
    <row r="51" spans="1:17" ht="12.75" customHeight="1" x14ac:dyDescent="0.2">
      <c r="A51" s="34" t="s">
        <v>187</v>
      </c>
      <c r="B51" s="34" t="s">
        <v>31</v>
      </c>
      <c r="C51" s="13">
        <v>2</v>
      </c>
      <c r="D51" s="13">
        <v>2</v>
      </c>
      <c r="E51" s="13">
        <v>3</v>
      </c>
      <c r="F51" s="13">
        <v>6</v>
      </c>
      <c r="G51" s="13" t="s">
        <v>10</v>
      </c>
      <c r="H51" s="12"/>
      <c r="I51" s="9"/>
      <c r="J51" s="12" t="s">
        <v>191</v>
      </c>
      <c r="K51" s="12" t="s">
        <v>192</v>
      </c>
      <c r="L51" s="13">
        <v>3</v>
      </c>
      <c r="M51" s="13">
        <v>0</v>
      </c>
      <c r="N51" s="13">
        <v>3</v>
      </c>
      <c r="O51" s="13">
        <v>6</v>
      </c>
      <c r="P51" s="13" t="s">
        <v>10</v>
      </c>
      <c r="Q51" s="13"/>
    </row>
    <row r="52" spans="1:17" ht="12.75" customHeight="1" x14ac:dyDescent="0.2">
      <c r="A52" s="34" t="s">
        <v>176</v>
      </c>
      <c r="B52" s="34" t="s">
        <v>235</v>
      </c>
      <c r="C52" s="13">
        <v>3</v>
      </c>
      <c r="D52" s="13">
        <v>0</v>
      </c>
      <c r="E52" s="13">
        <v>3</v>
      </c>
      <c r="F52" s="13">
        <v>6</v>
      </c>
      <c r="G52" s="13" t="s">
        <v>10</v>
      </c>
      <c r="H52" s="12"/>
      <c r="I52" s="9"/>
      <c r="J52" s="12" t="s">
        <v>189</v>
      </c>
      <c r="K52" s="12" t="s">
        <v>190</v>
      </c>
      <c r="L52" s="13">
        <v>3</v>
      </c>
      <c r="M52" s="13">
        <v>0</v>
      </c>
      <c r="N52" s="13">
        <v>3</v>
      </c>
      <c r="O52" s="13">
        <v>6</v>
      </c>
      <c r="P52" s="13" t="s">
        <v>10</v>
      </c>
      <c r="Q52" s="13"/>
    </row>
    <row r="53" spans="1:17" ht="12.75" customHeight="1" x14ac:dyDescent="0.2">
      <c r="A53" s="34" t="s">
        <v>181</v>
      </c>
      <c r="B53" s="34" t="s">
        <v>45</v>
      </c>
      <c r="C53" s="13">
        <v>3</v>
      </c>
      <c r="D53" s="13">
        <v>0</v>
      </c>
      <c r="E53" s="13">
        <v>3</v>
      </c>
      <c r="F53" s="13">
        <v>6</v>
      </c>
      <c r="G53" s="13" t="s">
        <v>10</v>
      </c>
      <c r="H53" s="12"/>
      <c r="I53" s="9"/>
      <c r="J53" s="12" t="s">
        <v>246</v>
      </c>
      <c r="K53" s="34" t="s">
        <v>151</v>
      </c>
      <c r="L53" s="13">
        <v>3</v>
      </c>
      <c r="M53" s="13">
        <v>0</v>
      </c>
      <c r="N53" s="13">
        <v>3</v>
      </c>
      <c r="O53" s="13">
        <v>6</v>
      </c>
      <c r="P53" s="13" t="s">
        <v>10</v>
      </c>
      <c r="Q53" s="13"/>
    </row>
    <row r="54" spans="1:17" ht="12.75" customHeight="1" x14ac:dyDescent="0.2">
      <c r="A54" s="34" t="s">
        <v>238</v>
      </c>
      <c r="B54" s="34" t="s">
        <v>237</v>
      </c>
      <c r="C54" s="13">
        <v>3</v>
      </c>
      <c r="D54" s="13">
        <v>0</v>
      </c>
      <c r="E54" s="13">
        <v>3</v>
      </c>
      <c r="F54" s="13">
        <v>6</v>
      </c>
      <c r="G54" s="13" t="s">
        <v>10</v>
      </c>
      <c r="H54" s="12"/>
      <c r="I54" s="9"/>
      <c r="J54" s="12" t="s">
        <v>251</v>
      </c>
      <c r="K54" s="12" t="s">
        <v>254</v>
      </c>
      <c r="L54" s="13">
        <v>3</v>
      </c>
      <c r="M54" s="13">
        <v>0</v>
      </c>
      <c r="N54" s="13">
        <v>3</v>
      </c>
      <c r="O54" s="13">
        <v>6</v>
      </c>
      <c r="P54" s="13" t="s">
        <v>10</v>
      </c>
      <c r="Q54" s="13"/>
    </row>
    <row r="55" spans="1:17" ht="12.75" customHeight="1" x14ac:dyDescent="0.2">
      <c r="A55" s="34" t="s">
        <v>239</v>
      </c>
      <c r="B55" s="34" t="s">
        <v>186</v>
      </c>
      <c r="C55" s="38">
        <v>3</v>
      </c>
      <c r="D55" s="38">
        <v>0</v>
      </c>
      <c r="E55" s="38">
        <v>3</v>
      </c>
      <c r="F55" s="38">
        <v>6</v>
      </c>
      <c r="G55" s="13" t="s">
        <v>10</v>
      </c>
      <c r="H55" s="12"/>
      <c r="I55" s="9"/>
      <c r="J55" s="12"/>
      <c r="K55" s="34" t="s">
        <v>245</v>
      </c>
      <c r="L55" s="13">
        <v>3</v>
      </c>
      <c r="M55" s="13">
        <v>0</v>
      </c>
      <c r="N55" s="13">
        <v>3</v>
      </c>
      <c r="O55" s="13">
        <v>6</v>
      </c>
      <c r="P55" s="13" t="s">
        <v>28</v>
      </c>
      <c r="Q55" s="13"/>
    </row>
    <row r="56" spans="1:17" ht="12.75" customHeight="1" x14ac:dyDescent="0.2">
      <c r="A56" s="34"/>
      <c r="B56" s="34"/>
      <c r="C56" s="13"/>
      <c r="D56" s="13"/>
      <c r="E56" s="13"/>
      <c r="F56" s="13"/>
      <c r="G56" s="13"/>
      <c r="H56" s="12"/>
      <c r="I56" s="18"/>
      <c r="J56" s="12"/>
      <c r="K56" s="19"/>
      <c r="L56" s="19"/>
      <c r="M56" s="19"/>
      <c r="N56" s="19"/>
      <c r="O56" s="19"/>
      <c r="P56" s="19"/>
      <c r="Q56" s="12"/>
    </row>
    <row r="57" spans="1:17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9"/>
      <c r="J57" s="12"/>
      <c r="K57" s="12"/>
      <c r="L57" s="12"/>
      <c r="M57" s="12"/>
      <c r="N57" s="12"/>
      <c r="O57" s="12"/>
      <c r="P57" s="12"/>
      <c r="Q57" s="12"/>
    </row>
    <row r="58" spans="1:17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9"/>
      <c r="J58" s="12"/>
      <c r="K58" s="12"/>
      <c r="L58" s="12"/>
      <c r="M58" s="12"/>
      <c r="N58" s="12"/>
      <c r="O58" s="12"/>
      <c r="P58" s="12"/>
      <c r="Q58" s="12"/>
    </row>
    <row r="59" spans="1:17" ht="12.75" customHeight="1" x14ac:dyDescent="0.2">
      <c r="A59" s="15"/>
      <c r="B59" s="15"/>
      <c r="C59" s="14"/>
      <c r="D59" s="14"/>
      <c r="E59" s="14"/>
      <c r="F59" s="14"/>
      <c r="G59" s="14"/>
      <c r="H59" s="16"/>
      <c r="I59" s="9"/>
      <c r="J59" s="15"/>
      <c r="K59" s="15"/>
      <c r="L59" s="14"/>
      <c r="M59" s="14"/>
      <c r="N59" s="14"/>
      <c r="O59" s="14"/>
      <c r="P59" s="14"/>
      <c r="Q59" s="16"/>
    </row>
    <row r="60" spans="1:17" ht="13.5" customHeight="1" x14ac:dyDescent="0.2">
      <c r="A60" s="15"/>
      <c r="B60" s="52" t="s">
        <v>22</v>
      </c>
      <c r="C60" s="42"/>
      <c r="D60" s="43"/>
      <c r="E60" s="7">
        <f>SUM(E51:E59)</f>
        <v>15</v>
      </c>
      <c r="F60" s="7">
        <f>SUM(F51:F59)</f>
        <v>30</v>
      </c>
      <c r="G60" s="6"/>
      <c r="H60" s="15"/>
      <c r="I60" s="9"/>
      <c r="J60" s="15"/>
      <c r="K60" s="52" t="s">
        <v>22</v>
      </c>
      <c r="L60" s="42"/>
      <c r="M60" s="43"/>
      <c r="N60" s="7">
        <f>SUM(N51:N59)</f>
        <v>15</v>
      </c>
      <c r="O60" s="7">
        <f>SUM(O51:O59)</f>
        <v>30</v>
      </c>
      <c r="P60" s="6"/>
      <c r="Q60" s="15"/>
    </row>
    <row r="61" spans="1:17" ht="12.75" customHeight="1" x14ac:dyDescent="0.2">
      <c r="A61" s="9"/>
      <c r="B61" s="17"/>
      <c r="C61" s="17"/>
      <c r="D61" s="17"/>
      <c r="E61" s="9"/>
      <c r="F61" s="9"/>
      <c r="G61" s="9"/>
      <c r="H61" s="9"/>
      <c r="I61" s="9"/>
      <c r="J61" s="9"/>
      <c r="K61" s="17"/>
      <c r="L61" s="17"/>
      <c r="M61" s="17"/>
      <c r="N61" s="9"/>
      <c r="O61" s="9"/>
      <c r="P61" s="9"/>
      <c r="Q61" s="9"/>
    </row>
    <row r="62" spans="1:17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ht="12.75" customHeight="1" x14ac:dyDescent="0.2">
      <c r="A64" s="45" t="s">
        <v>32</v>
      </c>
      <c r="B64" s="46"/>
      <c r="C64" s="46"/>
      <c r="D64" s="46"/>
      <c r="E64" s="46"/>
      <c r="F64" s="46"/>
      <c r="G64" s="46"/>
      <c r="H64" s="46"/>
      <c r="I64" s="5"/>
      <c r="J64" s="45" t="s">
        <v>33</v>
      </c>
      <c r="K64" s="46"/>
      <c r="L64" s="46"/>
      <c r="M64" s="46"/>
      <c r="N64" s="46"/>
      <c r="O64" s="46"/>
      <c r="P64" s="46"/>
      <c r="Q64" s="46"/>
    </row>
    <row r="65" spans="1:17" ht="12.75" customHeight="1" x14ac:dyDescent="0.2">
      <c r="A65" s="10" t="s">
        <v>2</v>
      </c>
      <c r="B65" s="6" t="s">
        <v>3</v>
      </c>
      <c r="C65" s="7" t="s">
        <v>4</v>
      </c>
      <c r="D65" s="7" t="s">
        <v>5</v>
      </c>
      <c r="E65" s="7" t="s">
        <v>6</v>
      </c>
      <c r="F65" s="11" t="s">
        <v>7</v>
      </c>
      <c r="G65" s="7" t="s">
        <v>8</v>
      </c>
      <c r="H65" s="6" t="s">
        <v>9</v>
      </c>
      <c r="I65" s="9"/>
      <c r="J65" s="10" t="s">
        <v>2</v>
      </c>
      <c r="K65" s="6" t="s">
        <v>3</v>
      </c>
      <c r="L65" s="7" t="s">
        <v>4</v>
      </c>
      <c r="M65" s="7" t="s">
        <v>5</v>
      </c>
      <c r="N65" s="7" t="s">
        <v>6</v>
      </c>
      <c r="O65" s="11" t="s">
        <v>7</v>
      </c>
      <c r="P65" s="7" t="s">
        <v>8</v>
      </c>
      <c r="Q65" s="7" t="s">
        <v>9</v>
      </c>
    </row>
    <row r="66" spans="1:17" ht="12.75" customHeight="1" x14ac:dyDescent="0.2">
      <c r="A66" s="12" t="s">
        <v>247</v>
      </c>
      <c r="B66" s="12" t="s">
        <v>253</v>
      </c>
      <c r="C66" s="13">
        <v>3</v>
      </c>
      <c r="D66" s="13">
        <v>0</v>
      </c>
      <c r="E66" s="13">
        <v>3</v>
      </c>
      <c r="F66" s="13">
        <v>6</v>
      </c>
      <c r="G66" s="13" t="s">
        <v>10</v>
      </c>
      <c r="H66" s="12"/>
      <c r="I66" s="9"/>
      <c r="J66" s="12"/>
      <c r="K66" s="12" t="s">
        <v>197</v>
      </c>
      <c r="L66" s="13">
        <v>3</v>
      </c>
      <c r="M66" s="13">
        <v>0</v>
      </c>
      <c r="N66" s="13">
        <v>3</v>
      </c>
      <c r="O66" s="13">
        <v>6</v>
      </c>
      <c r="P66" s="13" t="s">
        <v>28</v>
      </c>
      <c r="Q66" s="13"/>
    </row>
    <row r="67" spans="1:17" ht="12.75" customHeight="1" x14ac:dyDescent="0.2">
      <c r="A67" s="12" t="s">
        <v>233</v>
      </c>
      <c r="B67" s="12" t="s">
        <v>182</v>
      </c>
      <c r="C67" s="13">
        <v>3</v>
      </c>
      <c r="D67" s="13">
        <v>0</v>
      </c>
      <c r="E67" s="13">
        <v>3</v>
      </c>
      <c r="F67" s="13">
        <v>6</v>
      </c>
      <c r="G67" s="13" t="s">
        <v>10</v>
      </c>
      <c r="H67" s="12"/>
      <c r="I67" s="9"/>
      <c r="J67" s="12"/>
      <c r="K67" s="12" t="s">
        <v>198</v>
      </c>
      <c r="L67" s="13">
        <v>3</v>
      </c>
      <c r="M67" s="13">
        <v>0</v>
      </c>
      <c r="N67" s="13">
        <v>3</v>
      </c>
      <c r="O67" s="13">
        <v>6</v>
      </c>
      <c r="P67" s="13" t="s">
        <v>28</v>
      </c>
      <c r="Q67" s="13"/>
    </row>
    <row r="68" spans="1:17" ht="12.75" customHeight="1" x14ac:dyDescent="0.2">
      <c r="A68" s="12" t="s">
        <v>240</v>
      </c>
      <c r="B68" s="12" t="s">
        <v>230</v>
      </c>
      <c r="C68" s="13">
        <v>3</v>
      </c>
      <c r="D68" s="13">
        <v>0</v>
      </c>
      <c r="E68" s="13">
        <v>3</v>
      </c>
      <c r="F68" s="13">
        <v>6</v>
      </c>
      <c r="G68" s="13" t="s">
        <v>10</v>
      </c>
      <c r="H68" s="12"/>
      <c r="I68" s="9"/>
      <c r="J68" s="12"/>
      <c r="K68" s="12" t="s">
        <v>199</v>
      </c>
      <c r="L68" s="13">
        <v>3</v>
      </c>
      <c r="M68" s="13">
        <v>0</v>
      </c>
      <c r="N68" s="13">
        <v>3</v>
      </c>
      <c r="O68" s="13">
        <v>4</v>
      </c>
      <c r="P68" s="13" t="s">
        <v>28</v>
      </c>
      <c r="Q68" s="13"/>
    </row>
    <row r="69" spans="1:17" ht="12.75" customHeight="1" x14ac:dyDescent="0.2">
      <c r="A69" s="12"/>
      <c r="B69" s="12" t="s">
        <v>195</v>
      </c>
      <c r="C69" s="13">
        <v>3</v>
      </c>
      <c r="D69" s="13">
        <v>0</v>
      </c>
      <c r="E69" s="13">
        <v>3</v>
      </c>
      <c r="F69" s="13">
        <v>6</v>
      </c>
      <c r="G69" s="13" t="s">
        <v>28</v>
      </c>
      <c r="H69" s="12"/>
      <c r="I69" s="9"/>
      <c r="J69" s="12"/>
      <c r="K69" s="12" t="s">
        <v>200</v>
      </c>
      <c r="L69" s="13">
        <v>3</v>
      </c>
      <c r="M69" s="13">
        <v>0</v>
      </c>
      <c r="N69" s="13">
        <v>3</v>
      </c>
      <c r="O69" s="13">
        <v>4</v>
      </c>
      <c r="P69" s="13" t="s">
        <v>28</v>
      </c>
      <c r="Q69" s="13"/>
    </row>
    <row r="70" spans="1:17" ht="12.75" customHeight="1" x14ac:dyDescent="0.2">
      <c r="A70" s="12"/>
      <c r="B70" s="12" t="s">
        <v>196</v>
      </c>
      <c r="C70" s="13">
        <v>3</v>
      </c>
      <c r="D70" s="13">
        <v>0</v>
      </c>
      <c r="E70" s="13">
        <v>3</v>
      </c>
      <c r="F70" s="13">
        <v>6</v>
      </c>
      <c r="G70" s="13" t="s">
        <v>28</v>
      </c>
      <c r="H70" s="12"/>
      <c r="I70" s="9"/>
      <c r="J70" s="12" t="s">
        <v>201</v>
      </c>
      <c r="K70" s="12" t="s">
        <v>202</v>
      </c>
      <c r="L70" s="13">
        <v>0</v>
      </c>
      <c r="M70" s="13">
        <v>0</v>
      </c>
      <c r="N70" s="13">
        <v>0</v>
      </c>
      <c r="O70" s="13">
        <v>8</v>
      </c>
      <c r="P70" s="13" t="s">
        <v>10</v>
      </c>
      <c r="Q70" s="13"/>
    </row>
    <row r="71" spans="1:17" ht="12.75" customHeight="1" x14ac:dyDescent="0.2">
      <c r="A71" s="12"/>
      <c r="B71" s="12"/>
      <c r="C71" s="12"/>
      <c r="D71" s="12"/>
      <c r="E71" s="12"/>
      <c r="F71" s="12"/>
      <c r="G71" s="12"/>
      <c r="H71" s="12"/>
      <c r="I71" s="9"/>
      <c r="J71" s="12"/>
      <c r="K71" s="12"/>
      <c r="L71" s="13"/>
      <c r="M71" s="13"/>
      <c r="N71" s="13"/>
      <c r="O71" s="13"/>
      <c r="P71" s="13"/>
      <c r="Q71" s="13"/>
    </row>
    <row r="72" spans="1:17" ht="12.75" customHeight="1" x14ac:dyDescent="0.2">
      <c r="A72" s="12"/>
      <c r="B72" s="12"/>
      <c r="C72" s="13"/>
      <c r="D72" s="13"/>
      <c r="E72" s="13"/>
      <c r="F72" s="13"/>
      <c r="G72" s="13"/>
      <c r="H72" s="12"/>
      <c r="I72" s="9"/>
      <c r="J72" s="12"/>
      <c r="K72" s="12"/>
      <c r="L72" s="12"/>
      <c r="M72" s="12"/>
      <c r="N72" s="12"/>
      <c r="O72" s="12"/>
      <c r="P72" s="12"/>
      <c r="Q72" s="12"/>
    </row>
    <row r="73" spans="1:17" ht="12.75" customHeight="1" x14ac:dyDescent="0.2">
      <c r="A73" s="12"/>
      <c r="B73" s="12"/>
      <c r="C73" s="12"/>
      <c r="D73" s="12"/>
      <c r="E73" s="12"/>
      <c r="F73" s="12"/>
      <c r="G73" s="12"/>
      <c r="H73" s="12"/>
      <c r="I73" s="9"/>
      <c r="J73" s="12"/>
      <c r="K73" s="12"/>
      <c r="L73" s="12"/>
      <c r="M73" s="12"/>
      <c r="N73" s="12"/>
      <c r="O73" s="12"/>
      <c r="P73" s="12"/>
      <c r="Q73" s="12"/>
    </row>
    <row r="74" spans="1:17" ht="12.75" customHeight="1" x14ac:dyDescent="0.2">
      <c r="A74" s="12"/>
      <c r="B74" s="12"/>
      <c r="C74" s="13"/>
      <c r="D74" s="13"/>
      <c r="E74" s="13"/>
      <c r="F74" s="13"/>
      <c r="G74" s="13"/>
      <c r="H74" s="12"/>
      <c r="I74" s="9"/>
      <c r="J74" s="12"/>
      <c r="K74" s="12"/>
      <c r="L74" s="12"/>
      <c r="M74" s="12"/>
      <c r="N74" s="12"/>
      <c r="O74" s="12"/>
      <c r="P74" s="12"/>
      <c r="Q74" s="12"/>
    </row>
    <row r="75" spans="1:17" ht="12.75" customHeight="1" x14ac:dyDescent="0.2">
      <c r="A75" s="12"/>
      <c r="B75" s="12"/>
      <c r="C75" s="13"/>
      <c r="D75" s="13"/>
      <c r="E75" s="13"/>
      <c r="F75" s="13"/>
      <c r="G75" s="13"/>
      <c r="H75" s="12"/>
      <c r="I75" s="9"/>
      <c r="J75" s="12"/>
      <c r="K75" s="12"/>
      <c r="L75" s="12"/>
      <c r="M75" s="12"/>
      <c r="N75" s="12"/>
      <c r="O75" s="12"/>
      <c r="P75" s="12"/>
      <c r="Q75" s="12"/>
    </row>
    <row r="76" spans="1:17" ht="12.75" customHeight="1" x14ac:dyDescent="0.2">
      <c r="A76" s="15"/>
      <c r="B76" s="52" t="s">
        <v>22</v>
      </c>
      <c r="C76" s="42"/>
      <c r="D76" s="43"/>
      <c r="E76" s="7">
        <f>SUM(E66:E75)</f>
        <v>15</v>
      </c>
      <c r="F76" s="7">
        <f>SUM(F66:F75)</f>
        <v>30</v>
      </c>
      <c r="G76" s="6"/>
      <c r="H76" s="15"/>
      <c r="I76" s="9"/>
      <c r="J76" s="15"/>
      <c r="K76" s="52" t="s">
        <v>22</v>
      </c>
      <c r="L76" s="42"/>
      <c r="M76" s="43"/>
      <c r="N76" s="7">
        <f>SUM(N66:N75)</f>
        <v>12</v>
      </c>
      <c r="O76" s="7">
        <f>SUM(O66:O75)</f>
        <v>28</v>
      </c>
      <c r="P76" s="6"/>
      <c r="Q76" s="15"/>
    </row>
    <row r="77" spans="1:17" ht="12.75" customHeight="1" x14ac:dyDescent="0.2">
      <c r="A77" s="9"/>
      <c r="B77" s="17"/>
      <c r="C77" s="20"/>
      <c r="D77" s="20"/>
      <c r="E77" s="21"/>
      <c r="F77" s="9"/>
      <c r="G77" s="9"/>
      <c r="H77" s="9"/>
      <c r="I77" s="9"/>
      <c r="J77" s="9"/>
      <c r="K77" s="17"/>
      <c r="L77" s="17"/>
      <c r="M77" s="17"/>
      <c r="N77" s="9"/>
      <c r="O77" s="9"/>
      <c r="P77" s="9"/>
      <c r="Q77" s="9"/>
    </row>
    <row r="78" spans="1:17" ht="12.75" customHeight="1" x14ac:dyDescent="0.2">
      <c r="A78" s="9"/>
      <c r="B78" s="22" t="s">
        <v>34</v>
      </c>
      <c r="C78" s="44">
        <v>123</v>
      </c>
      <c r="D78" s="42"/>
      <c r="E78" s="43"/>
      <c r="F78" s="23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ht="18" customHeight="1" x14ac:dyDescent="0.2">
      <c r="A79" s="24"/>
      <c r="B79" s="22" t="s">
        <v>35</v>
      </c>
      <c r="C79" s="44">
        <f xml:space="preserve"> (F31+O31+F45+O45+F60+O60+F76+O76)</f>
        <v>241</v>
      </c>
      <c r="D79" s="42"/>
      <c r="E79" s="43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ht="18" customHeight="1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ht="18" customHeight="1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ht="18" customHeight="1" x14ac:dyDescent="0.2">
      <c r="A82" s="47" t="s">
        <v>36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</row>
    <row r="83" spans="1:17" ht="18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ht="18" customHeight="1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ht="18" customHeight="1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ht="24.75" customHeight="1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ht="12.75" customHeight="1" x14ac:dyDescent="0.2">
      <c r="A87" s="49" t="s">
        <v>37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</row>
    <row r="88" spans="1:17" ht="12.75" customHeight="1" x14ac:dyDescent="0.2">
      <c r="A88" s="51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</row>
    <row r="89" spans="1:17" ht="12.75" customHeight="1" x14ac:dyDescent="0.2">
      <c r="A89" s="45" t="s">
        <v>0</v>
      </c>
      <c r="B89" s="46"/>
      <c r="C89" s="46"/>
      <c r="D89" s="46"/>
      <c r="E89" s="46"/>
      <c r="F89" s="46"/>
      <c r="G89" s="46"/>
      <c r="H89" s="46"/>
      <c r="I89" s="5"/>
      <c r="J89" s="45" t="s">
        <v>1</v>
      </c>
      <c r="K89" s="46"/>
      <c r="L89" s="46"/>
      <c r="M89" s="46"/>
      <c r="N89" s="46"/>
      <c r="O89" s="46"/>
      <c r="P89" s="46"/>
      <c r="Q89" s="46"/>
    </row>
    <row r="90" spans="1:17" ht="13.5" customHeight="1" x14ac:dyDescent="0.2">
      <c r="A90" s="10" t="s">
        <v>2</v>
      </c>
      <c r="B90" s="6" t="s">
        <v>3</v>
      </c>
      <c r="C90" s="7" t="s">
        <v>4</v>
      </c>
      <c r="D90" s="7" t="s">
        <v>5</v>
      </c>
      <c r="E90" s="7" t="s">
        <v>6</v>
      </c>
      <c r="F90" s="8" t="s">
        <v>38</v>
      </c>
      <c r="G90" s="7" t="s">
        <v>8</v>
      </c>
      <c r="H90" s="7" t="s">
        <v>9</v>
      </c>
      <c r="I90" s="9"/>
      <c r="J90" s="10" t="s">
        <v>2</v>
      </c>
      <c r="K90" s="6" t="s">
        <v>3</v>
      </c>
      <c r="L90" s="7" t="s">
        <v>4</v>
      </c>
      <c r="M90" s="7" t="s">
        <v>5</v>
      </c>
      <c r="N90" s="7" t="s">
        <v>6</v>
      </c>
      <c r="O90" s="8" t="s">
        <v>38</v>
      </c>
      <c r="P90" s="6" t="s">
        <v>8</v>
      </c>
      <c r="Q90" s="6" t="s">
        <v>9</v>
      </c>
    </row>
    <row r="91" spans="1:17" ht="12.75" customHeight="1" x14ac:dyDescent="0.2">
      <c r="A91" s="41" t="s">
        <v>39</v>
      </c>
      <c r="B91" s="42"/>
      <c r="C91" s="42"/>
      <c r="D91" s="42"/>
      <c r="E91" s="42"/>
      <c r="F91" s="42"/>
      <c r="G91" s="42"/>
      <c r="H91" s="43"/>
      <c r="I91" s="9"/>
      <c r="J91" s="41" t="s">
        <v>39</v>
      </c>
      <c r="K91" s="42"/>
      <c r="L91" s="42"/>
      <c r="M91" s="42"/>
      <c r="N91" s="42"/>
      <c r="O91" s="42"/>
      <c r="P91" s="42"/>
      <c r="Q91" s="43"/>
    </row>
    <row r="92" spans="1:17" ht="12.75" customHeight="1" x14ac:dyDescent="0.2">
      <c r="A92" s="12"/>
      <c r="B92" s="12"/>
      <c r="C92" s="12"/>
      <c r="D92" s="12"/>
      <c r="E92" s="12"/>
      <c r="F92" s="12"/>
      <c r="G92" s="12"/>
      <c r="H92" s="12"/>
      <c r="I92" s="9"/>
      <c r="J92" s="12"/>
      <c r="K92" s="12"/>
      <c r="L92" s="12"/>
      <c r="M92" s="12"/>
      <c r="N92" s="12"/>
      <c r="O92" s="12"/>
      <c r="P92" s="12"/>
      <c r="Q92" s="12"/>
    </row>
    <row r="93" spans="1:17" ht="12.75" customHeight="1" x14ac:dyDescent="0.2">
      <c r="A93" s="12"/>
      <c r="B93" s="12"/>
      <c r="C93" s="12"/>
      <c r="D93" s="12"/>
      <c r="E93" s="12"/>
      <c r="F93" s="12"/>
      <c r="G93" s="12"/>
      <c r="H93" s="12"/>
      <c r="I93" s="9"/>
      <c r="J93" s="12"/>
      <c r="K93" s="12"/>
      <c r="L93" s="12"/>
      <c r="M93" s="12"/>
      <c r="N93" s="12"/>
      <c r="O93" s="12"/>
      <c r="P93" s="12"/>
      <c r="Q93" s="12"/>
    </row>
    <row r="94" spans="1:17" ht="12.75" customHeight="1" x14ac:dyDescent="0.2">
      <c r="A94" s="12"/>
      <c r="B94" s="12"/>
      <c r="C94" s="12"/>
      <c r="D94" s="12"/>
      <c r="E94" s="12"/>
      <c r="F94" s="12"/>
      <c r="G94" s="12"/>
      <c r="H94" s="12"/>
      <c r="I94" s="9"/>
      <c r="J94" s="12"/>
      <c r="K94" s="12"/>
      <c r="L94" s="12"/>
      <c r="M94" s="12"/>
      <c r="N94" s="12"/>
      <c r="O94" s="12"/>
      <c r="P94" s="12"/>
      <c r="Q94" s="12"/>
    </row>
    <row r="95" spans="1:17" ht="12.75" customHeight="1" x14ac:dyDescent="0.2">
      <c r="A95" s="12"/>
      <c r="B95" s="12"/>
      <c r="C95" s="12"/>
      <c r="D95" s="12"/>
      <c r="E95" s="12"/>
      <c r="F95" s="12"/>
      <c r="G95" s="12"/>
      <c r="H95" s="12"/>
      <c r="I95" s="9"/>
      <c r="J95" s="12"/>
      <c r="K95" s="12"/>
      <c r="L95" s="12"/>
      <c r="M95" s="12"/>
      <c r="N95" s="12"/>
      <c r="O95" s="12"/>
      <c r="P95" s="12"/>
      <c r="Q95" s="12"/>
    </row>
    <row r="96" spans="1:17" ht="12.75" customHeight="1" x14ac:dyDescent="0.2">
      <c r="A96" s="44" t="s">
        <v>40</v>
      </c>
      <c r="B96" s="42"/>
      <c r="C96" s="42"/>
      <c r="D96" s="42"/>
      <c r="E96" s="42"/>
      <c r="F96" s="42"/>
      <c r="G96" s="42"/>
      <c r="H96" s="43"/>
      <c r="I96" s="9"/>
      <c r="J96" s="44" t="s">
        <v>41</v>
      </c>
      <c r="K96" s="42"/>
      <c r="L96" s="42"/>
      <c r="M96" s="42"/>
      <c r="N96" s="42"/>
      <c r="O96" s="42"/>
      <c r="P96" s="42"/>
      <c r="Q96" s="43"/>
    </row>
    <row r="97" spans="1:17" ht="12.75" customHeight="1" x14ac:dyDescent="0.2">
      <c r="A97" s="12"/>
      <c r="B97" s="12"/>
      <c r="C97" s="12"/>
      <c r="D97" s="12"/>
      <c r="E97" s="12"/>
      <c r="F97" s="12"/>
      <c r="G97" s="12"/>
      <c r="H97" s="12"/>
      <c r="I97" s="9"/>
      <c r="J97" s="12"/>
      <c r="K97" s="12"/>
      <c r="L97" s="12"/>
      <c r="M97" s="12"/>
      <c r="N97" s="12"/>
      <c r="O97" s="12"/>
      <c r="P97" s="12"/>
      <c r="Q97" s="12"/>
    </row>
    <row r="98" spans="1:17" ht="12.75" customHeight="1" x14ac:dyDescent="0.2">
      <c r="A98" s="12"/>
      <c r="B98" s="12"/>
      <c r="C98" s="12"/>
      <c r="D98" s="12"/>
      <c r="E98" s="12"/>
      <c r="F98" s="12"/>
      <c r="G98" s="12"/>
      <c r="H98" s="12"/>
      <c r="I98" s="9"/>
      <c r="J98" s="12"/>
      <c r="K98" s="12"/>
      <c r="L98" s="12"/>
      <c r="M98" s="12"/>
      <c r="N98" s="12"/>
      <c r="O98" s="12"/>
      <c r="P98" s="12"/>
      <c r="Q98" s="12"/>
    </row>
    <row r="99" spans="1:17" ht="12.75" customHeight="1" x14ac:dyDescent="0.2">
      <c r="A99" s="12"/>
      <c r="B99" s="12"/>
      <c r="C99" s="12"/>
      <c r="D99" s="12"/>
      <c r="E99" s="12"/>
      <c r="F99" s="12"/>
      <c r="G99" s="12"/>
      <c r="H99" s="12"/>
      <c r="I99" s="9"/>
      <c r="J99" s="12"/>
      <c r="K99" s="12"/>
      <c r="L99" s="12"/>
      <c r="M99" s="12"/>
      <c r="N99" s="12"/>
      <c r="O99" s="12"/>
      <c r="P99" s="12"/>
      <c r="Q99" s="12"/>
    </row>
    <row r="100" spans="1:17" ht="12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9"/>
      <c r="J100" s="12"/>
      <c r="K100" s="12"/>
      <c r="L100" s="12"/>
      <c r="M100" s="12"/>
      <c r="N100" s="12"/>
      <c r="O100" s="12"/>
      <c r="P100" s="12"/>
      <c r="Q100" s="12"/>
    </row>
    <row r="101" spans="1:17" ht="12.75" customHeight="1" x14ac:dyDescent="0.2">
      <c r="A101" s="41" t="s">
        <v>42</v>
      </c>
      <c r="B101" s="42"/>
      <c r="C101" s="42"/>
      <c r="D101" s="42"/>
      <c r="E101" s="42"/>
      <c r="F101" s="42"/>
      <c r="G101" s="42"/>
      <c r="H101" s="43"/>
      <c r="I101" s="9"/>
      <c r="J101" s="41" t="s">
        <v>42</v>
      </c>
      <c r="K101" s="42"/>
      <c r="L101" s="42"/>
      <c r="M101" s="42"/>
      <c r="N101" s="42"/>
      <c r="O101" s="42"/>
      <c r="P101" s="42"/>
      <c r="Q101" s="43"/>
    </row>
    <row r="102" spans="1:17" ht="12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9"/>
      <c r="J102" s="12"/>
      <c r="K102" s="12"/>
      <c r="L102" s="12"/>
      <c r="M102" s="12"/>
      <c r="N102" s="12"/>
      <c r="O102" s="12"/>
      <c r="P102" s="12"/>
      <c r="Q102" s="12"/>
    </row>
    <row r="103" spans="1:17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9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9"/>
      <c r="J104" s="12"/>
      <c r="K104" s="12"/>
      <c r="L104" s="12"/>
      <c r="M104" s="12"/>
      <c r="N104" s="12"/>
      <c r="O104" s="12"/>
      <c r="P104" s="12"/>
      <c r="Q104" s="12"/>
    </row>
    <row r="105" spans="1:17" ht="12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9"/>
      <c r="J105" s="12"/>
      <c r="K105" s="12"/>
      <c r="L105" s="12"/>
      <c r="M105" s="12"/>
      <c r="N105" s="12"/>
      <c r="O105" s="12"/>
      <c r="P105" s="12"/>
      <c r="Q105" s="12"/>
    </row>
    <row r="106" spans="1:17" ht="12.75" customHeight="1" x14ac:dyDescent="0.2">
      <c r="A106" s="44" t="s">
        <v>43</v>
      </c>
      <c r="B106" s="42"/>
      <c r="C106" s="42"/>
      <c r="D106" s="42"/>
      <c r="E106" s="42"/>
      <c r="F106" s="42"/>
      <c r="G106" s="42"/>
      <c r="H106" s="43"/>
      <c r="I106" s="9"/>
      <c r="J106" s="44" t="s">
        <v>43</v>
      </c>
      <c r="K106" s="42"/>
      <c r="L106" s="42"/>
      <c r="M106" s="42"/>
      <c r="N106" s="42"/>
      <c r="O106" s="42"/>
      <c r="P106" s="42"/>
      <c r="Q106" s="43"/>
    </row>
    <row r="107" spans="1:17" ht="12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9"/>
      <c r="J107" s="12"/>
      <c r="K107" s="12"/>
      <c r="L107" s="12"/>
      <c r="M107" s="12"/>
      <c r="N107" s="12"/>
      <c r="O107" s="12"/>
      <c r="P107" s="12"/>
      <c r="Q107" s="12"/>
    </row>
    <row r="108" spans="1:17" ht="12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9"/>
      <c r="J108" s="12"/>
      <c r="K108" s="12"/>
      <c r="L108" s="12"/>
      <c r="M108" s="12"/>
      <c r="N108" s="12"/>
      <c r="O108" s="12"/>
      <c r="P108" s="12"/>
      <c r="Q108" s="12"/>
    </row>
    <row r="109" spans="1:17" ht="12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9"/>
      <c r="J109" s="12"/>
      <c r="K109" s="12"/>
      <c r="L109" s="12"/>
      <c r="M109" s="12"/>
      <c r="N109" s="12"/>
      <c r="O109" s="12"/>
      <c r="P109" s="12"/>
      <c r="Q109" s="12"/>
    </row>
    <row r="110" spans="1:17" ht="12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9"/>
      <c r="J110" s="12"/>
      <c r="K110" s="12"/>
      <c r="L110" s="12"/>
      <c r="M110" s="12"/>
      <c r="N110" s="12"/>
      <c r="O110" s="12"/>
      <c r="P110" s="12"/>
      <c r="Q110" s="12"/>
    </row>
    <row r="111" spans="1:17" ht="12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1:17" ht="12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ht="12.75" customHeight="1" x14ac:dyDescent="0.2">
      <c r="A113" s="45" t="s">
        <v>23</v>
      </c>
      <c r="B113" s="46"/>
      <c r="C113" s="46"/>
      <c r="D113" s="46"/>
      <c r="E113" s="46"/>
      <c r="F113" s="46"/>
      <c r="G113" s="46"/>
      <c r="H113" s="46"/>
      <c r="I113" s="5"/>
      <c r="J113" s="45" t="s">
        <v>24</v>
      </c>
      <c r="K113" s="46"/>
      <c r="L113" s="46"/>
      <c r="M113" s="46"/>
      <c r="N113" s="46"/>
      <c r="O113" s="46"/>
      <c r="P113" s="46"/>
      <c r="Q113" s="46"/>
    </row>
    <row r="114" spans="1:17" ht="13.5" customHeight="1" x14ac:dyDescent="0.2">
      <c r="A114" s="10" t="s">
        <v>2</v>
      </c>
      <c r="B114" s="6" t="s">
        <v>3</v>
      </c>
      <c r="C114" s="7" t="s">
        <v>4</v>
      </c>
      <c r="D114" s="7" t="s">
        <v>5</v>
      </c>
      <c r="E114" s="7" t="s">
        <v>6</v>
      </c>
      <c r="F114" s="8" t="s">
        <v>38</v>
      </c>
      <c r="G114" s="7" t="s">
        <v>8</v>
      </c>
      <c r="H114" s="7" t="s">
        <v>9</v>
      </c>
      <c r="I114" s="9"/>
      <c r="J114" s="10" t="s">
        <v>2</v>
      </c>
      <c r="K114" s="6" t="s">
        <v>3</v>
      </c>
      <c r="L114" s="7" t="s">
        <v>4</v>
      </c>
      <c r="M114" s="7" t="s">
        <v>5</v>
      </c>
      <c r="N114" s="7" t="s">
        <v>6</v>
      </c>
      <c r="O114" s="8" t="s">
        <v>38</v>
      </c>
      <c r="P114" s="6" t="s">
        <v>8</v>
      </c>
      <c r="Q114" s="6" t="s">
        <v>9</v>
      </c>
    </row>
    <row r="115" spans="1:17" ht="12.75" customHeight="1" x14ac:dyDescent="0.2">
      <c r="A115" s="41" t="s">
        <v>39</v>
      </c>
      <c r="B115" s="42"/>
      <c r="C115" s="42"/>
      <c r="D115" s="42"/>
      <c r="E115" s="42"/>
      <c r="F115" s="42"/>
      <c r="G115" s="42"/>
      <c r="H115" s="43"/>
      <c r="I115" s="9"/>
      <c r="J115" s="41" t="s">
        <v>39</v>
      </c>
      <c r="K115" s="42"/>
      <c r="L115" s="42"/>
      <c r="M115" s="42"/>
      <c r="N115" s="42"/>
      <c r="O115" s="42"/>
      <c r="P115" s="42"/>
      <c r="Q115" s="43"/>
    </row>
    <row r="116" spans="1:17" ht="12.75" customHeight="1" x14ac:dyDescent="0.2">
      <c r="A116" s="12"/>
      <c r="B116" s="12"/>
      <c r="C116" s="12"/>
      <c r="D116" s="12"/>
      <c r="E116" s="12"/>
      <c r="F116" s="12"/>
      <c r="G116" s="13"/>
      <c r="H116" s="12"/>
      <c r="I116" s="9"/>
      <c r="J116" s="12"/>
      <c r="K116" s="12"/>
      <c r="L116" s="12"/>
      <c r="M116" s="12"/>
      <c r="N116" s="12"/>
      <c r="O116" s="12"/>
      <c r="P116" s="13"/>
      <c r="Q116" s="12"/>
    </row>
    <row r="117" spans="1:17" ht="12.75" customHeight="1" x14ac:dyDescent="0.2">
      <c r="A117" s="12"/>
      <c r="B117" s="12"/>
      <c r="C117" s="12"/>
      <c r="D117" s="12"/>
      <c r="E117" s="12"/>
      <c r="F117" s="12"/>
      <c r="G117" s="13"/>
      <c r="H117" s="12"/>
      <c r="I117" s="9"/>
      <c r="J117" s="12"/>
      <c r="K117" s="12"/>
      <c r="L117" s="12"/>
      <c r="M117" s="12"/>
      <c r="N117" s="12"/>
      <c r="O117" s="12"/>
      <c r="P117" s="13"/>
      <c r="Q117" s="12"/>
    </row>
    <row r="118" spans="1:17" ht="12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9"/>
      <c r="J118" s="12"/>
      <c r="K118" s="12"/>
      <c r="L118" s="12"/>
      <c r="M118" s="12"/>
      <c r="N118" s="12"/>
      <c r="O118" s="12"/>
      <c r="P118" s="12"/>
      <c r="Q118" s="12"/>
    </row>
    <row r="119" spans="1:17" ht="12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9"/>
      <c r="J119" s="12"/>
      <c r="K119" s="12"/>
      <c r="L119" s="12"/>
      <c r="M119" s="12"/>
      <c r="N119" s="12"/>
      <c r="O119" s="12"/>
      <c r="P119" s="12"/>
      <c r="Q119" s="12"/>
    </row>
    <row r="120" spans="1:17" ht="12.75" customHeight="1" x14ac:dyDescent="0.2">
      <c r="A120" s="44" t="s">
        <v>40</v>
      </c>
      <c r="B120" s="42"/>
      <c r="C120" s="42"/>
      <c r="D120" s="42"/>
      <c r="E120" s="42"/>
      <c r="F120" s="42"/>
      <c r="G120" s="42"/>
      <c r="H120" s="43"/>
      <c r="I120" s="9"/>
      <c r="J120" s="44" t="s">
        <v>40</v>
      </c>
      <c r="K120" s="42"/>
      <c r="L120" s="42"/>
      <c r="M120" s="42"/>
      <c r="N120" s="42"/>
      <c r="O120" s="42"/>
      <c r="P120" s="42"/>
      <c r="Q120" s="43"/>
    </row>
    <row r="121" spans="1:17" ht="12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9"/>
      <c r="J121" s="26"/>
      <c r="K121" s="26"/>
      <c r="L121" s="26"/>
      <c r="M121" s="26"/>
      <c r="N121" s="26"/>
      <c r="O121" s="26"/>
      <c r="P121" s="26"/>
      <c r="Q121" s="26"/>
    </row>
    <row r="122" spans="1:17" ht="12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9"/>
      <c r="J122" s="26"/>
      <c r="K122" s="26"/>
      <c r="L122" s="26"/>
      <c r="M122" s="26"/>
      <c r="N122" s="26"/>
      <c r="O122" s="26"/>
      <c r="P122" s="26"/>
      <c r="Q122" s="26"/>
    </row>
    <row r="123" spans="1:17" ht="12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9"/>
      <c r="J123" s="12"/>
      <c r="K123" s="12"/>
      <c r="L123" s="12"/>
      <c r="M123" s="12"/>
      <c r="N123" s="12"/>
      <c r="O123" s="12"/>
      <c r="P123" s="12"/>
      <c r="Q123" s="12"/>
    </row>
    <row r="124" spans="1:17" ht="12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9"/>
      <c r="J124" s="12"/>
      <c r="K124" s="12"/>
      <c r="L124" s="12"/>
      <c r="M124" s="12"/>
      <c r="N124" s="12"/>
      <c r="O124" s="12"/>
      <c r="P124" s="12"/>
      <c r="Q124" s="12"/>
    </row>
    <row r="125" spans="1:17" ht="12.75" customHeight="1" x14ac:dyDescent="0.2">
      <c r="A125" s="41" t="s">
        <v>42</v>
      </c>
      <c r="B125" s="42"/>
      <c r="C125" s="42"/>
      <c r="D125" s="42"/>
      <c r="E125" s="42"/>
      <c r="F125" s="42"/>
      <c r="G125" s="42"/>
      <c r="H125" s="43"/>
      <c r="I125" s="9"/>
      <c r="J125" s="41" t="s">
        <v>42</v>
      </c>
      <c r="K125" s="42"/>
      <c r="L125" s="42"/>
      <c r="M125" s="42"/>
      <c r="N125" s="42"/>
      <c r="O125" s="42"/>
      <c r="P125" s="42"/>
      <c r="Q125" s="43"/>
    </row>
    <row r="126" spans="1:17" ht="12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9"/>
      <c r="J126" s="12"/>
      <c r="K126" s="12"/>
      <c r="L126" s="12"/>
      <c r="M126" s="12"/>
      <c r="N126" s="12"/>
      <c r="O126" s="12"/>
      <c r="P126" s="12"/>
      <c r="Q126" s="12"/>
    </row>
    <row r="127" spans="1:17" ht="12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9"/>
      <c r="J127" s="34" t="s">
        <v>46</v>
      </c>
      <c r="K127" s="34" t="s">
        <v>47</v>
      </c>
      <c r="L127" s="34">
        <v>3</v>
      </c>
      <c r="M127" s="34">
        <v>0</v>
      </c>
      <c r="N127" s="34">
        <v>3</v>
      </c>
      <c r="O127" s="34">
        <v>6</v>
      </c>
      <c r="P127" s="34" t="s">
        <v>28</v>
      </c>
      <c r="Q127" s="12"/>
    </row>
    <row r="128" spans="1:17" ht="12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9"/>
      <c r="J128" s="34" t="s">
        <v>48</v>
      </c>
      <c r="K128" s="34" t="s">
        <v>49</v>
      </c>
      <c r="L128" s="34">
        <v>3</v>
      </c>
      <c r="M128" s="34">
        <v>0</v>
      </c>
      <c r="N128" s="34">
        <v>3</v>
      </c>
      <c r="O128" s="34">
        <v>6</v>
      </c>
      <c r="P128" s="34" t="s">
        <v>28</v>
      </c>
      <c r="Q128" s="12"/>
    </row>
    <row r="129" spans="1:17" ht="12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9"/>
      <c r="J129" s="34" t="s">
        <v>50</v>
      </c>
      <c r="K129" s="34" t="s">
        <v>51</v>
      </c>
      <c r="L129" s="34">
        <v>3</v>
      </c>
      <c r="M129" s="34">
        <v>0</v>
      </c>
      <c r="N129" s="34">
        <v>3</v>
      </c>
      <c r="O129" s="34">
        <v>6</v>
      </c>
      <c r="P129" s="34" t="s">
        <v>28</v>
      </c>
      <c r="Q129" s="12"/>
    </row>
    <row r="130" spans="1:17" ht="12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9"/>
      <c r="J130" s="34" t="s">
        <v>52</v>
      </c>
      <c r="K130" s="34" t="s">
        <v>53</v>
      </c>
      <c r="L130" s="34">
        <v>3</v>
      </c>
      <c r="M130" s="34">
        <v>0</v>
      </c>
      <c r="N130" s="34">
        <v>3</v>
      </c>
      <c r="O130" s="34">
        <v>6</v>
      </c>
      <c r="P130" s="34" t="s">
        <v>28</v>
      </c>
      <c r="Q130" s="12"/>
    </row>
    <row r="131" spans="1:17" ht="12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9"/>
      <c r="J131" s="34" t="s">
        <v>54</v>
      </c>
      <c r="K131" s="34" t="s">
        <v>55</v>
      </c>
      <c r="L131" s="34">
        <v>3</v>
      </c>
      <c r="M131" s="34">
        <v>0</v>
      </c>
      <c r="N131" s="34">
        <v>3</v>
      </c>
      <c r="O131" s="34">
        <v>6</v>
      </c>
      <c r="P131" s="34" t="s">
        <v>28</v>
      </c>
      <c r="Q131" s="12"/>
    </row>
    <row r="132" spans="1:17" ht="12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9"/>
      <c r="J132" s="34" t="s">
        <v>56</v>
      </c>
      <c r="K132" s="34" t="s">
        <v>57</v>
      </c>
      <c r="L132" s="34">
        <v>3</v>
      </c>
      <c r="M132" s="34">
        <v>0</v>
      </c>
      <c r="N132" s="34">
        <v>3</v>
      </c>
      <c r="O132" s="34">
        <v>6</v>
      </c>
      <c r="P132" s="34" t="s">
        <v>28</v>
      </c>
      <c r="Q132" s="12"/>
    </row>
    <row r="133" spans="1:17" ht="12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9"/>
      <c r="J133" s="34" t="s">
        <v>58</v>
      </c>
      <c r="K133" s="34" t="s">
        <v>59</v>
      </c>
      <c r="L133" s="34">
        <v>3</v>
      </c>
      <c r="M133" s="34">
        <v>0</v>
      </c>
      <c r="N133" s="34">
        <v>3</v>
      </c>
      <c r="O133" s="34">
        <v>6</v>
      </c>
      <c r="P133" s="34" t="s">
        <v>28</v>
      </c>
      <c r="Q133" s="12"/>
    </row>
    <row r="134" spans="1:17" ht="12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9"/>
      <c r="J134" s="34" t="s">
        <v>60</v>
      </c>
      <c r="K134" s="34" t="s">
        <v>61</v>
      </c>
      <c r="L134" s="34">
        <v>3</v>
      </c>
      <c r="M134" s="34">
        <v>0</v>
      </c>
      <c r="N134" s="34">
        <v>3</v>
      </c>
      <c r="O134" s="34">
        <v>6</v>
      </c>
      <c r="P134" s="34" t="s">
        <v>28</v>
      </c>
      <c r="Q134" s="12"/>
    </row>
    <row r="135" spans="1:17" ht="12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9"/>
      <c r="J135" s="34" t="s">
        <v>62</v>
      </c>
      <c r="K135" s="34" t="s">
        <v>63</v>
      </c>
      <c r="L135" s="34">
        <v>3</v>
      </c>
      <c r="M135" s="34">
        <v>0</v>
      </c>
      <c r="N135" s="34">
        <v>3</v>
      </c>
      <c r="O135" s="34">
        <v>6</v>
      </c>
      <c r="P135" s="34" t="s">
        <v>28</v>
      </c>
      <c r="Q135" s="12"/>
    </row>
    <row r="136" spans="1:17" ht="12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9"/>
      <c r="J136" s="34" t="s">
        <v>64</v>
      </c>
      <c r="K136" s="34" t="s">
        <v>65</v>
      </c>
      <c r="L136" s="34">
        <v>3</v>
      </c>
      <c r="M136" s="34">
        <v>0</v>
      </c>
      <c r="N136" s="34">
        <v>3</v>
      </c>
      <c r="O136" s="34">
        <v>6</v>
      </c>
      <c r="P136" s="34" t="s">
        <v>28</v>
      </c>
      <c r="Q136" s="12"/>
    </row>
    <row r="137" spans="1:17" ht="12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9"/>
      <c r="J137" s="34" t="s">
        <v>66</v>
      </c>
      <c r="K137" s="34" t="s">
        <v>67</v>
      </c>
      <c r="L137" s="34">
        <v>3</v>
      </c>
      <c r="M137" s="34">
        <v>0</v>
      </c>
      <c r="N137" s="34">
        <v>3</v>
      </c>
      <c r="O137" s="34">
        <v>6</v>
      </c>
      <c r="P137" s="34" t="s">
        <v>28</v>
      </c>
      <c r="Q137" s="12"/>
    </row>
    <row r="138" spans="1:17" ht="12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9"/>
      <c r="J138" s="34" t="s">
        <v>68</v>
      </c>
      <c r="K138" s="34" t="s">
        <v>69</v>
      </c>
      <c r="L138" s="34">
        <v>3</v>
      </c>
      <c r="M138" s="34">
        <v>0</v>
      </c>
      <c r="N138" s="34">
        <v>3</v>
      </c>
      <c r="O138" s="34">
        <v>6</v>
      </c>
      <c r="P138" s="34" t="s">
        <v>28</v>
      </c>
      <c r="Q138" s="12"/>
    </row>
    <row r="139" spans="1:17" ht="12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9"/>
      <c r="J139" s="27" t="s">
        <v>70</v>
      </c>
      <c r="K139" s="27" t="s">
        <v>71</v>
      </c>
      <c r="L139" s="28">
        <v>3</v>
      </c>
      <c r="M139" s="28">
        <v>0</v>
      </c>
      <c r="N139" s="28">
        <v>3</v>
      </c>
      <c r="O139" s="28">
        <v>6</v>
      </c>
      <c r="P139" s="27" t="s">
        <v>28</v>
      </c>
      <c r="Q139" s="12"/>
    </row>
    <row r="140" spans="1:17" ht="12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9"/>
      <c r="J140" s="34" t="s">
        <v>72</v>
      </c>
      <c r="K140" s="34" t="s">
        <v>73</v>
      </c>
      <c r="L140" s="34">
        <v>3</v>
      </c>
      <c r="M140" s="34">
        <v>0</v>
      </c>
      <c r="N140" s="34">
        <v>3</v>
      </c>
      <c r="O140" s="34">
        <v>6</v>
      </c>
      <c r="P140" s="34" t="s">
        <v>28</v>
      </c>
      <c r="Q140" s="12"/>
    </row>
    <row r="141" spans="1:17" ht="12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9"/>
      <c r="J141" s="34" t="s">
        <v>74</v>
      </c>
      <c r="K141" s="34" t="s">
        <v>75</v>
      </c>
      <c r="L141" s="34">
        <v>3</v>
      </c>
      <c r="M141" s="34">
        <v>0</v>
      </c>
      <c r="N141" s="34">
        <v>3</v>
      </c>
      <c r="O141" s="34">
        <v>6</v>
      </c>
      <c r="P141" s="34" t="s">
        <v>28</v>
      </c>
      <c r="Q141" s="12"/>
    </row>
    <row r="142" spans="1:17" ht="12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9"/>
      <c r="J142" s="34" t="s">
        <v>76</v>
      </c>
      <c r="K142" s="34" t="s">
        <v>77</v>
      </c>
      <c r="L142" s="34">
        <v>3</v>
      </c>
      <c r="M142" s="34">
        <v>0</v>
      </c>
      <c r="N142" s="34">
        <v>3</v>
      </c>
      <c r="O142" s="34">
        <v>6</v>
      </c>
      <c r="P142" s="34" t="s">
        <v>28</v>
      </c>
      <c r="Q142" s="12"/>
    </row>
    <row r="143" spans="1:17" ht="12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9"/>
      <c r="J143" s="34" t="s">
        <v>78</v>
      </c>
      <c r="K143" s="34" t="s">
        <v>79</v>
      </c>
      <c r="L143" s="34">
        <v>3</v>
      </c>
      <c r="M143" s="34">
        <v>0</v>
      </c>
      <c r="N143" s="34">
        <v>3</v>
      </c>
      <c r="O143" s="34">
        <v>6</v>
      </c>
      <c r="P143" s="34" t="s">
        <v>28</v>
      </c>
      <c r="Q143" s="12"/>
    </row>
    <row r="144" spans="1:17" ht="12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9"/>
      <c r="J144" s="34" t="s">
        <v>80</v>
      </c>
      <c r="K144" s="34" t="s">
        <v>81</v>
      </c>
      <c r="L144" s="34">
        <v>3</v>
      </c>
      <c r="M144" s="34">
        <v>0</v>
      </c>
      <c r="N144" s="34">
        <v>3</v>
      </c>
      <c r="O144" s="34">
        <v>6</v>
      </c>
      <c r="P144" s="34" t="s">
        <v>28</v>
      </c>
      <c r="Q144" s="12"/>
    </row>
    <row r="145" spans="1:17" ht="12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9"/>
      <c r="J145" s="34" t="s">
        <v>82</v>
      </c>
      <c r="K145" s="34" t="s">
        <v>83</v>
      </c>
      <c r="L145" s="34">
        <v>3</v>
      </c>
      <c r="M145" s="34">
        <v>0</v>
      </c>
      <c r="N145" s="34">
        <v>3</v>
      </c>
      <c r="O145" s="34">
        <v>5</v>
      </c>
      <c r="P145" s="34" t="s">
        <v>28</v>
      </c>
      <c r="Q145" s="12"/>
    </row>
    <row r="146" spans="1:17" ht="12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9"/>
      <c r="J146" s="34" t="s">
        <v>84</v>
      </c>
      <c r="K146" s="34" t="s">
        <v>85</v>
      </c>
      <c r="L146" s="34">
        <v>3</v>
      </c>
      <c r="M146" s="34">
        <v>0</v>
      </c>
      <c r="N146" s="34">
        <v>3</v>
      </c>
      <c r="O146" s="34">
        <v>6</v>
      </c>
      <c r="P146" s="34" t="s">
        <v>28</v>
      </c>
      <c r="Q146" s="12"/>
    </row>
    <row r="147" spans="1:17" ht="12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9"/>
      <c r="J147" s="34" t="s">
        <v>86</v>
      </c>
      <c r="K147" s="34" t="s">
        <v>87</v>
      </c>
      <c r="L147" s="34">
        <v>3</v>
      </c>
      <c r="M147" s="34">
        <v>0</v>
      </c>
      <c r="N147" s="34">
        <v>3</v>
      </c>
      <c r="O147" s="34">
        <v>7</v>
      </c>
      <c r="P147" s="34" t="s">
        <v>28</v>
      </c>
      <c r="Q147" s="12"/>
    </row>
    <row r="148" spans="1:17" ht="12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9"/>
      <c r="J148" s="34" t="s">
        <v>88</v>
      </c>
      <c r="K148" s="34" t="s">
        <v>89</v>
      </c>
      <c r="L148" s="34">
        <v>3</v>
      </c>
      <c r="M148" s="34">
        <v>0</v>
      </c>
      <c r="N148" s="34">
        <v>3</v>
      </c>
      <c r="O148" s="34">
        <v>6</v>
      </c>
      <c r="P148" s="34" t="s">
        <v>28</v>
      </c>
      <c r="Q148" s="12"/>
    </row>
    <row r="149" spans="1:17" ht="12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9"/>
      <c r="J149" s="31" t="s">
        <v>90</v>
      </c>
      <c r="K149" s="29" t="s">
        <v>91</v>
      </c>
      <c r="L149" s="33">
        <v>3</v>
      </c>
      <c r="M149" s="33">
        <v>0</v>
      </c>
      <c r="N149" s="33">
        <v>3</v>
      </c>
      <c r="O149" s="30">
        <v>6</v>
      </c>
      <c r="P149" s="31" t="s">
        <v>28</v>
      </c>
      <c r="Q149" s="12"/>
    </row>
    <row r="150" spans="1:17" ht="12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9"/>
      <c r="J150" s="32" t="s">
        <v>92</v>
      </c>
      <c r="K150" s="32" t="s">
        <v>93</v>
      </c>
      <c r="L150" s="33">
        <v>3</v>
      </c>
      <c r="M150" s="33">
        <v>0</v>
      </c>
      <c r="N150" s="33">
        <v>3</v>
      </c>
      <c r="O150" s="33">
        <v>6</v>
      </c>
      <c r="P150" s="31" t="s">
        <v>28</v>
      </c>
      <c r="Q150" s="12"/>
    </row>
    <row r="151" spans="1:17" ht="12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9"/>
      <c r="J151" s="34" t="s">
        <v>94</v>
      </c>
      <c r="K151" s="34" t="s">
        <v>95</v>
      </c>
      <c r="L151" s="34">
        <v>3</v>
      </c>
      <c r="M151" s="34">
        <v>0</v>
      </c>
      <c r="N151" s="34">
        <v>3</v>
      </c>
      <c r="O151" s="34">
        <v>6</v>
      </c>
      <c r="P151" s="34" t="s">
        <v>28</v>
      </c>
      <c r="Q151" s="12"/>
    </row>
    <row r="152" spans="1:17" ht="12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9"/>
      <c r="J152" s="34" t="s">
        <v>96</v>
      </c>
      <c r="K152" s="34" t="s">
        <v>97</v>
      </c>
      <c r="L152" s="34">
        <v>3</v>
      </c>
      <c r="M152" s="34">
        <v>0</v>
      </c>
      <c r="N152" s="34">
        <v>3</v>
      </c>
      <c r="O152" s="34">
        <v>6</v>
      </c>
      <c r="P152" s="34" t="s">
        <v>28</v>
      </c>
      <c r="Q152" s="12"/>
    </row>
    <row r="153" spans="1:17" ht="12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9"/>
      <c r="J153" s="34" t="s">
        <v>98</v>
      </c>
      <c r="K153" s="34" t="s">
        <v>99</v>
      </c>
      <c r="L153" s="34">
        <v>3</v>
      </c>
      <c r="M153" s="34">
        <v>0</v>
      </c>
      <c r="N153" s="34">
        <v>3</v>
      </c>
      <c r="O153" s="34">
        <v>6</v>
      </c>
      <c r="P153" s="34" t="s">
        <v>28</v>
      </c>
      <c r="Q153" s="12"/>
    </row>
    <row r="154" spans="1:17" ht="12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9"/>
      <c r="J154" s="34" t="s">
        <v>100</v>
      </c>
      <c r="K154" s="34" t="s">
        <v>101</v>
      </c>
      <c r="L154" s="34">
        <v>3</v>
      </c>
      <c r="M154" s="34">
        <v>0</v>
      </c>
      <c r="N154" s="34">
        <v>3</v>
      </c>
      <c r="O154" s="34">
        <v>6</v>
      </c>
      <c r="P154" s="34" t="s">
        <v>28</v>
      </c>
      <c r="Q154" s="12"/>
    </row>
    <row r="155" spans="1:17" ht="12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9"/>
      <c r="J155" s="34" t="s">
        <v>102</v>
      </c>
      <c r="K155" s="34" t="s">
        <v>103</v>
      </c>
      <c r="L155" s="34">
        <v>3</v>
      </c>
      <c r="M155" s="34">
        <v>0</v>
      </c>
      <c r="N155" s="34">
        <v>3</v>
      </c>
      <c r="O155" s="34">
        <v>6</v>
      </c>
      <c r="P155" s="34" t="s">
        <v>28</v>
      </c>
      <c r="Q155" s="12"/>
    </row>
    <row r="156" spans="1:17" ht="12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9"/>
      <c r="J156" s="34" t="s">
        <v>104</v>
      </c>
      <c r="K156" s="34" t="s">
        <v>105</v>
      </c>
      <c r="L156" s="34">
        <v>3</v>
      </c>
      <c r="M156" s="34">
        <v>0</v>
      </c>
      <c r="N156" s="34">
        <v>3</v>
      </c>
      <c r="O156" s="34">
        <v>6</v>
      </c>
      <c r="P156" s="34" t="s">
        <v>28</v>
      </c>
      <c r="Q156" s="12"/>
    </row>
    <row r="157" spans="1:17" ht="12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9"/>
      <c r="J157" s="34" t="s">
        <v>106</v>
      </c>
      <c r="K157" s="34" t="s">
        <v>107</v>
      </c>
      <c r="L157" s="34">
        <v>3</v>
      </c>
      <c r="M157" s="34">
        <v>0</v>
      </c>
      <c r="N157" s="34">
        <v>3</v>
      </c>
      <c r="O157" s="34">
        <v>6</v>
      </c>
      <c r="P157" s="34" t="s">
        <v>28</v>
      </c>
      <c r="Q157" s="12"/>
    </row>
    <row r="158" spans="1:17" ht="12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9"/>
      <c r="J158" s="32" t="s">
        <v>108</v>
      </c>
      <c r="K158" s="32" t="s">
        <v>109</v>
      </c>
      <c r="L158" s="33">
        <v>3</v>
      </c>
      <c r="M158" s="33">
        <v>0</v>
      </c>
      <c r="N158" s="33">
        <v>3</v>
      </c>
      <c r="O158" s="33">
        <v>6</v>
      </c>
      <c r="P158" s="34" t="s">
        <v>28</v>
      </c>
      <c r="Q158" s="12"/>
    </row>
    <row r="159" spans="1:17" ht="12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9"/>
      <c r="J159" s="32" t="s">
        <v>110</v>
      </c>
      <c r="K159" s="32" t="s">
        <v>111</v>
      </c>
      <c r="L159" s="33">
        <v>3</v>
      </c>
      <c r="M159" s="33">
        <v>0</v>
      </c>
      <c r="N159" s="33">
        <v>3</v>
      </c>
      <c r="O159" s="33">
        <v>6</v>
      </c>
      <c r="P159" s="34" t="s">
        <v>28</v>
      </c>
      <c r="Q159" s="12"/>
    </row>
    <row r="160" spans="1:17" ht="12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9"/>
      <c r="J160" s="32" t="s">
        <v>112</v>
      </c>
      <c r="K160" s="32" t="s">
        <v>113</v>
      </c>
      <c r="L160" s="33">
        <v>3</v>
      </c>
      <c r="M160" s="33">
        <v>0</v>
      </c>
      <c r="N160" s="33">
        <v>3</v>
      </c>
      <c r="O160" s="33">
        <v>6</v>
      </c>
      <c r="P160" s="34" t="s">
        <v>28</v>
      </c>
      <c r="Q160" s="12"/>
    </row>
    <row r="161" spans="1:17" ht="12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9"/>
      <c r="J161" s="34" t="s">
        <v>114</v>
      </c>
      <c r="K161" s="34" t="s">
        <v>115</v>
      </c>
      <c r="L161" s="34">
        <v>3</v>
      </c>
      <c r="M161" s="34">
        <v>0</v>
      </c>
      <c r="N161" s="34">
        <v>3</v>
      </c>
      <c r="O161" s="34">
        <v>6</v>
      </c>
      <c r="P161" s="34" t="s">
        <v>28</v>
      </c>
      <c r="Q161" s="12"/>
    </row>
    <row r="162" spans="1:17" ht="12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9"/>
      <c r="J162" s="34" t="s">
        <v>116</v>
      </c>
      <c r="K162" s="34" t="s">
        <v>117</v>
      </c>
      <c r="L162" s="34">
        <v>3</v>
      </c>
      <c r="M162" s="34">
        <v>0</v>
      </c>
      <c r="N162" s="34">
        <v>3</v>
      </c>
      <c r="O162" s="34">
        <v>6</v>
      </c>
      <c r="P162" s="34" t="s">
        <v>28</v>
      </c>
      <c r="Q162" s="12"/>
    </row>
    <row r="163" spans="1:17" ht="12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9"/>
      <c r="J163" s="34" t="s">
        <v>118</v>
      </c>
      <c r="K163" s="34" t="s">
        <v>119</v>
      </c>
      <c r="L163" s="34">
        <v>3</v>
      </c>
      <c r="M163" s="34">
        <v>0</v>
      </c>
      <c r="N163" s="34">
        <v>3</v>
      </c>
      <c r="O163" s="34">
        <v>6</v>
      </c>
      <c r="P163" s="34" t="s">
        <v>28</v>
      </c>
      <c r="Q163" s="12"/>
    </row>
    <row r="164" spans="1:17" ht="12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9"/>
      <c r="J164" s="34" t="s">
        <v>120</v>
      </c>
      <c r="K164" s="34" t="s">
        <v>121</v>
      </c>
      <c r="L164" s="34">
        <v>3</v>
      </c>
      <c r="M164" s="34">
        <v>0</v>
      </c>
      <c r="N164" s="34">
        <v>3</v>
      </c>
      <c r="O164" s="34">
        <v>6</v>
      </c>
      <c r="P164" s="34" t="s">
        <v>28</v>
      </c>
      <c r="Q164" s="12"/>
    </row>
    <row r="165" spans="1:17" ht="12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9"/>
      <c r="J165" s="34" t="s">
        <v>122</v>
      </c>
      <c r="K165" s="34" t="s">
        <v>123</v>
      </c>
      <c r="L165" s="34">
        <v>3</v>
      </c>
      <c r="M165" s="34">
        <v>0</v>
      </c>
      <c r="N165" s="34">
        <v>3</v>
      </c>
      <c r="O165" s="34">
        <v>6</v>
      </c>
      <c r="P165" s="34" t="s">
        <v>28</v>
      </c>
      <c r="Q165" s="12"/>
    </row>
    <row r="166" spans="1:17" ht="12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9"/>
      <c r="J166" s="34" t="s">
        <v>124</v>
      </c>
      <c r="K166" s="34" t="s">
        <v>125</v>
      </c>
      <c r="L166" s="34">
        <v>3</v>
      </c>
      <c r="M166" s="34">
        <v>0</v>
      </c>
      <c r="N166" s="34">
        <v>3</v>
      </c>
      <c r="O166" s="34">
        <v>6</v>
      </c>
      <c r="P166" s="34" t="s">
        <v>28</v>
      </c>
      <c r="Q166" s="12"/>
    </row>
    <row r="167" spans="1:17" ht="12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9"/>
      <c r="J167" s="34" t="s">
        <v>126</v>
      </c>
      <c r="K167" s="34" t="s">
        <v>127</v>
      </c>
      <c r="L167" s="34">
        <v>3</v>
      </c>
      <c r="M167" s="34">
        <v>0</v>
      </c>
      <c r="N167" s="34">
        <v>3</v>
      </c>
      <c r="O167" s="34">
        <v>6</v>
      </c>
      <c r="P167" s="34" t="s">
        <v>28</v>
      </c>
      <c r="Q167" s="12"/>
    </row>
    <row r="168" spans="1:17" ht="12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9"/>
      <c r="J168" s="34" t="s">
        <v>128</v>
      </c>
      <c r="K168" s="34" t="s">
        <v>129</v>
      </c>
      <c r="L168" s="34">
        <v>3</v>
      </c>
      <c r="M168" s="34">
        <v>0</v>
      </c>
      <c r="N168" s="34">
        <v>3</v>
      </c>
      <c r="O168" s="34">
        <v>6</v>
      </c>
      <c r="P168" s="34" t="s">
        <v>28</v>
      </c>
      <c r="Q168" s="12"/>
    </row>
    <row r="169" spans="1:17" ht="12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9"/>
      <c r="J169" s="34" t="s">
        <v>130</v>
      </c>
      <c r="K169" s="34" t="s">
        <v>131</v>
      </c>
      <c r="L169" s="34">
        <v>3</v>
      </c>
      <c r="M169" s="34">
        <v>0</v>
      </c>
      <c r="N169" s="34">
        <v>3</v>
      </c>
      <c r="O169" s="34">
        <v>6</v>
      </c>
      <c r="P169" s="34" t="s">
        <v>28</v>
      </c>
      <c r="Q169" s="12"/>
    </row>
    <row r="170" spans="1:17" ht="12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9"/>
      <c r="J170" s="34" t="s">
        <v>132</v>
      </c>
      <c r="K170" s="34" t="s">
        <v>133</v>
      </c>
      <c r="L170" s="34">
        <v>3</v>
      </c>
      <c r="M170" s="34">
        <v>0</v>
      </c>
      <c r="N170" s="34">
        <v>3</v>
      </c>
      <c r="O170" s="34">
        <v>6</v>
      </c>
      <c r="P170" s="34" t="s">
        <v>28</v>
      </c>
      <c r="Q170" s="12"/>
    </row>
    <row r="171" spans="1:17" ht="12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9"/>
      <c r="J171" s="34" t="s">
        <v>134</v>
      </c>
      <c r="K171" s="34" t="s">
        <v>135</v>
      </c>
      <c r="L171" s="34">
        <v>3</v>
      </c>
      <c r="M171" s="34">
        <v>0</v>
      </c>
      <c r="N171" s="34">
        <v>3</v>
      </c>
      <c r="O171" s="34">
        <v>6</v>
      </c>
      <c r="P171" s="34" t="s">
        <v>28</v>
      </c>
      <c r="Q171" s="12"/>
    </row>
    <row r="172" spans="1:17" ht="12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9"/>
      <c r="J172" s="34" t="s">
        <v>136</v>
      </c>
      <c r="K172" s="34" t="s">
        <v>137</v>
      </c>
      <c r="L172" s="34">
        <v>3</v>
      </c>
      <c r="M172" s="34">
        <v>0</v>
      </c>
      <c r="N172" s="34">
        <v>3</v>
      </c>
      <c r="O172" s="34">
        <v>6</v>
      </c>
      <c r="P172" s="34" t="s">
        <v>28</v>
      </c>
      <c r="Q172" s="12"/>
    </row>
    <row r="173" spans="1:17" ht="12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9"/>
      <c r="J173" s="34" t="s">
        <v>138</v>
      </c>
      <c r="K173" s="34" t="s">
        <v>139</v>
      </c>
      <c r="L173" s="34">
        <v>3</v>
      </c>
      <c r="M173" s="34">
        <v>0</v>
      </c>
      <c r="N173" s="34">
        <v>3</v>
      </c>
      <c r="O173" s="34">
        <v>6</v>
      </c>
      <c r="P173" s="34" t="s">
        <v>28</v>
      </c>
      <c r="Q173" s="12"/>
    </row>
    <row r="174" spans="1:17" ht="12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9"/>
      <c r="J174" s="34" t="s">
        <v>140</v>
      </c>
      <c r="K174" s="34" t="s">
        <v>141</v>
      </c>
      <c r="L174" s="34">
        <v>3</v>
      </c>
      <c r="M174" s="34">
        <v>0</v>
      </c>
      <c r="N174" s="34">
        <v>3</v>
      </c>
      <c r="O174" s="34">
        <v>6</v>
      </c>
      <c r="P174" s="34" t="s">
        <v>28</v>
      </c>
      <c r="Q174" s="12"/>
    </row>
    <row r="175" spans="1:17" ht="12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9"/>
      <c r="J175" s="34" t="s">
        <v>142</v>
      </c>
      <c r="K175" s="34" t="s">
        <v>143</v>
      </c>
      <c r="L175" s="34">
        <v>3</v>
      </c>
      <c r="M175" s="34">
        <v>0</v>
      </c>
      <c r="N175" s="34">
        <v>3</v>
      </c>
      <c r="O175" s="34">
        <v>6</v>
      </c>
      <c r="P175" s="34" t="s">
        <v>28</v>
      </c>
      <c r="Q175" s="12"/>
    </row>
    <row r="176" spans="1:17" ht="12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9"/>
      <c r="J176" s="34" t="s">
        <v>144</v>
      </c>
      <c r="K176" s="34" t="s">
        <v>145</v>
      </c>
      <c r="L176" s="34">
        <v>3</v>
      </c>
      <c r="M176" s="34">
        <v>0</v>
      </c>
      <c r="N176" s="34">
        <v>3</v>
      </c>
      <c r="O176" s="34">
        <v>6</v>
      </c>
      <c r="P176" s="34" t="s">
        <v>28</v>
      </c>
      <c r="Q176" s="12"/>
    </row>
    <row r="177" spans="1:17" ht="12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9"/>
      <c r="J177" s="34" t="s">
        <v>146</v>
      </c>
      <c r="K177" s="34" t="s">
        <v>147</v>
      </c>
      <c r="L177" s="34">
        <v>3</v>
      </c>
      <c r="M177" s="34">
        <v>0</v>
      </c>
      <c r="N177" s="34">
        <v>3</v>
      </c>
      <c r="O177" s="34">
        <v>6</v>
      </c>
      <c r="P177" s="34" t="s">
        <v>28</v>
      </c>
      <c r="Q177" s="12"/>
    </row>
    <row r="178" spans="1:17" ht="12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9"/>
      <c r="J178" s="34" t="s">
        <v>148</v>
      </c>
      <c r="K178" s="34" t="s">
        <v>149</v>
      </c>
      <c r="L178" s="34">
        <v>3</v>
      </c>
      <c r="M178" s="34">
        <v>0</v>
      </c>
      <c r="N178" s="34">
        <v>3</v>
      </c>
      <c r="O178" s="34">
        <v>6</v>
      </c>
      <c r="P178" s="34" t="s">
        <v>28</v>
      </c>
      <c r="Q178" s="12"/>
    </row>
    <row r="179" spans="1:17" ht="12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9"/>
      <c r="J179" s="34" t="s">
        <v>152</v>
      </c>
      <c r="K179" s="34" t="s">
        <v>153</v>
      </c>
      <c r="L179" s="34">
        <v>3</v>
      </c>
      <c r="M179" s="34">
        <v>0</v>
      </c>
      <c r="N179" s="34">
        <v>3</v>
      </c>
      <c r="O179" s="34">
        <v>6</v>
      </c>
      <c r="P179" s="34" t="s">
        <v>28</v>
      </c>
      <c r="Q179" s="12"/>
    </row>
    <row r="180" spans="1:17" ht="12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9"/>
      <c r="J180" s="34" t="s">
        <v>154</v>
      </c>
      <c r="K180" s="34" t="s">
        <v>155</v>
      </c>
      <c r="L180" s="34">
        <v>3</v>
      </c>
      <c r="M180" s="34">
        <v>0</v>
      </c>
      <c r="N180" s="34">
        <v>3</v>
      </c>
      <c r="O180" s="34">
        <v>6</v>
      </c>
      <c r="P180" s="34" t="s">
        <v>28</v>
      </c>
      <c r="Q180" s="12"/>
    </row>
    <row r="181" spans="1:17" ht="12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9"/>
      <c r="J181" s="12"/>
      <c r="K181" s="12"/>
      <c r="L181" s="12"/>
      <c r="M181" s="12"/>
      <c r="N181" s="12"/>
      <c r="O181" s="12"/>
      <c r="P181" s="12"/>
      <c r="Q181" s="12"/>
    </row>
    <row r="182" spans="1:17" ht="12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9"/>
      <c r="J182" s="34"/>
      <c r="K182" s="34"/>
      <c r="L182" s="34"/>
      <c r="M182" s="34"/>
      <c r="N182" s="34"/>
      <c r="O182" s="34"/>
      <c r="P182" s="34"/>
      <c r="Q182" s="12"/>
    </row>
    <row r="183" spans="1:17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9"/>
      <c r="J183" s="34"/>
      <c r="K183" s="34"/>
      <c r="L183" s="34"/>
      <c r="M183" s="34"/>
      <c r="N183" s="34"/>
      <c r="O183" s="34"/>
      <c r="P183" s="34"/>
      <c r="Q183" s="12"/>
    </row>
    <row r="184" spans="1:17" ht="12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9"/>
      <c r="J184" s="12"/>
      <c r="K184" s="12"/>
      <c r="L184" s="12"/>
      <c r="M184" s="12"/>
      <c r="N184" s="12"/>
      <c r="O184" s="12"/>
      <c r="P184" s="12"/>
      <c r="Q184" s="12"/>
    </row>
    <row r="185" spans="1:17" ht="12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9"/>
      <c r="J185" s="12"/>
      <c r="K185" s="12"/>
      <c r="L185" s="12"/>
      <c r="M185" s="12"/>
      <c r="N185" s="12"/>
      <c r="O185" s="12"/>
      <c r="P185" s="12"/>
      <c r="Q185" s="12"/>
    </row>
    <row r="186" spans="1:17" ht="12.75" customHeight="1" x14ac:dyDescent="0.2">
      <c r="A186" s="44" t="s">
        <v>43</v>
      </c>
      <c r="B186" s="42"/>
      <c r="C186" s="42"/>
      <c r="D186" s="42"/>
      <c r="E186" s="42"/>
      <c r="F186" s="42"/>
      <c r="G186" s="42"/>
      <c r="H186" s="43"/>
      <c r="I186" s="9"/>
      <c r="J186" s="41" t="s">
        <v>43</v>
      </c>
      <c r="K186" s="42"/>
      <c r="L186" s="42"/>
      <c r="M186" s="42"/>
      <c r="N186" s="42"/>
      <c r="O186" s="42"/>
      <c r="P186" s="42"/>
      <c r="Q186" s="43"/>
    </row>
    <row r="187" spans="1:17" ht="12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8"/>
      <c r="J187" s="12"/>
      <c r="K187" s="12"/>
      <c r="L187" s="12"/>
      <c r="M187" s="12"/>
      <c r="N187" s="12"/>
      <c r="O187" s="12"/>
      <c r="P187" s="12"/>
      <c r="Q187" s="12"/>
    </row>
    <row r="188" spans="1:17" ht="12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9"/>
      <c r="J188" s="12"/>
      <c r="K188" s="12"/>
      <c r="L188" s="12"/>
      <c r="M188" s="12"/>
      <c r="N188" s="12"/>
      <c r="O188" s="12"/>
      <c r="P188" s="12"/>
      <c r="Q188" s="12"/>
    </row>
    <row r="189" spans="1:17" ht="12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35"/>
      <c r="J189" s="12"/>
      <c r="K189" s="12"/>
      <c r="L189" s="12"/>
      <c r="M189" s="12"/>
      <c r="N189" s="12"/>
      <c r="O189" s="12"/>
      <c r="P189" s="12"/>
      <c r="Q189" s="12"/>
    </row>
    <row r="190" spans="1:17" ht="12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9"/>
      <c r="J190" s="12"/>
      <c r="K190" s="12"/>
      <c r="L190" s="12"/>
      <c r="M190" s="12"/>
      <c r="N190" s="12"/>
      <c r="O190" s="12"/>
      <c r="P190" s="12"/>
      <c r="Q190" s="12"/>
    </row>
    <row r="191" spans="1:17" ht="12.7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1:17" ht="12.7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</row>
    <row r="193" spans="1:17" ht="12.75" customHeight="1" x14ac:dyDescent="0.2">
      <c r="A193" s="45" t="s">
        <v>29</v>
      </c>
      <c r="B193" s="46"/>
      <c r="C193" s="46"/>
      <c r="D193" s="46"/>
      <c r="E193" s="46"/>
      <c r="F193" s="46"/>
      <c r="G193" s="46"/>
      <c r="H193" s="46"/>
      <c r="I193" s="5"/>
      <c r="J193" s="45" t="s">
        <v>30</v>
      </c>
      <c r="K193" s="46"/>
      <c r="L193" s="46"/>
      <c r="M193" s="46"/>
      <c r="N193" s="46"/>
      <c r="O193" s="46"/>
      <c r="P193" s="46"/>
      <c r="Q193" s="46"/>
    </row>
    <row r="194" spans="1:17" ht="13.5" customHeight="1" x14ac:dyDescent="0.2">
      <c r="A194" s="10" t="s">
        <v>2</v>
      </c>
      <c r="B194" s="6" t="s">
        <v>3</v>
      </c>
      <c r="C194" s="7" t="s">
        <v>4</v>
      </c>
      <c r="D194" s="7" t="s">
        <v>5</v>
      </c>
      <c r="E194" s="7" t="s">
        <v>6</v>
      </c>
      <c r="F194" s="8" t="s">
        <v>38</v>
      </c>
      <c r="G194" s="7" t="s">
        <v>8</v>
      </c>
      <c r="H194" s="7" t="s">
        <v>9</v>
      </c>
      <c r="I194" s="9"/>
      <c r="J194" s="10" t="s">
        <v>2</v>
      </c>
      <c r="K194" s="6" t="s">
        <v>3</v>
      </c>
      <c r="L194" s="7" t="s">
        <v>4</v>
      </c>
      <c r="M194" s="7" t="s">
        <v>5</v>
      </c>
      <c r="N194" s="7" t="s">
        <v>6</v>
      </c>
      <c r="O194" s="8" t="s">
        <v>38</v>
      </c>
      <c r="P194" s="6" t="s">
        <v>8</v>
      </c>
      <c r="Q194" s="6" t="s">
        <v>9</v>
      </c>
    </row>
    <row r="195" spans="1:17" ht="12.75" customHeight="1" x14ac:dyDescent="0.2">
      <c r="A195" s="41" t="s">
        <v>39</v>
      </c>
      <c r="B195" s="42"/>
      <c r="C195" s="42"/>
      <c r="D195" s="42"/>
      <c r="E195" s="42"/>
      <c r="F195" s="42"/>
      <c r="G195" s="42"/>
      <c r="H195" s="43"/>
      <c r="I195" s="9"/>
      <c r="J195" s="41" t="s">
        <v>39</v>
      </c>
      <c r="K195" s="42"/>
      <c r="L195" s="42"/>
      <c r="M195" s="42"/>
      <c r="N195" s="42"/>
      <c r="O195" s="42"/>
      <c r="P195" s="42"/>
      <c r="Q195" s="43"/>
    </row>
    <row r="196" spans="1:17" ht="12.75" customHeight="1" x14ac:dyDescent="0.2">
      <c r="A196" s="34"/>
      <c r="B196" s="34"/>
      <c r="C196" s="34"/>
      <c r="D196" s="34"/>
      <c r="E196" s="34"/>
      <c r="F196" s="34"/>
      <c r="G196" s="34"/>
      <c r="H196" s="34"/>
      <c r="I196" s="9"/>
      <c r="J196" s="34"/>
      <c r="K196" s="34"/>
      <c r="L196" s="34"/>
      <c r="M196" s="34"/>
      <c r="N196" s="34"/>
      <c r="O196" s="34"/>
      <c r="P196" s="34"/>
      <c r="Q196" s="34"/>
    </row>
    <row r="197" spans="1:17" ht="12.75" customHeight="1" x14ac:dyDescent="0.2">
      <c r="A197" s="34"/>
      <c r="B197" s="34"/>
      <c r="C197" s="34"/>
      <c r="D197" s="34"/>
      <c r="E197" s="34"/>
      <c r="F197" s="34"/>
      <c r="G197" s="34"/>
      <c r="H197" s="34"/>
      <c r="I197" s="9"/>
      <c r="J197" s="34"/>
      <c r="K197" s="34"/>
      <c r="L197" s="34"/>
      <c r="M197" s="34"/>
      <c r="N197" s="34"/>
      <c r="O197" s="34"/>
      <c r="P197" s="34"/>
      <c r="Q197" s="34"/>
    </row>
    <row r="198" spans="1:17" ht="12.75" customHeight="1" x14ac:dyDescent="0.2">
      <c r="A198" s="34"/>
      <c r="B198" s="34"/>
      <c r="C198" s="34"/>
      <c r="D198" s="34"/>
      <c r="E198" s="34"/>
      <c r="F198" s="34"/>
      <c r="G198" s="34"/>
      <c r="H198" s="34"/>
      <c r="I198" s="9"/>
      <c r="J198" s="34"/>
      <c r="K198" s="34"/>
      <c r="L198" s="34"/>
      <c r="M198" s="34"/>
      <c r="N198" s="34"/>
      <c r="O198" s="34"/>
      <c r="P198" s="34"/>
      <c r="Q198" s="34"/>
    </row>
    <row r="199" spans="1:17" ht="12.75" customHeight="1" x14ac:dyDescent="0.2">
      <c r="A199" s="34"/>
      <c r="B199" s="34"/>
      <c r="C199" s="34"/>
      <c r="D199" s="34"/>
      <c r="E199" s="34"/>
      <c r="F199" s="34"/>
      <c r="G199" s="34"/>
      <c r="H199" s="34"/>
      <c r="I199" s="9"/>
      <c r="J199" s="34"/>
      <c r="K199" s="34"/>
      <c r="L199" s="34"/>
      <c r="M199" s="34"/>
      <c r="N199" s="34"/>
      <c r="O199" s="34"/>
      <c r="P199" s="34"/>
      <c r="Q199" s="34"/>
    </row>
    <row r="200" spans="1:17" ht="12.75" customHeight="1" x14ac:dyDescent="0.2">
      <c r="A200" s="44" t="s">
        <v>40</v>
      </c>
      <c r="B200" s="42"/>
      <c r="C200" s="42"/>
      <c r="D200" s="42"/>
      <c r="E200" s="42"/>
      <c r="F200" s="42"/>
      <c r="G200" s="42"/>
      <c r="H200" s="43"/>
      <c r="I200" s="9"/>
      <c r="J200" s="44" t="s">
        <v>41</v>
      </c>
      <c r="K200" s="42"/>
      <c r="L200" s="42"/>
      <c r="M200" s="42"/>
      <c r="N200" s="42"/>
      <c r="O200" s="42"/>
      <c r="P200" s="42"/>
      <c r="Q200" s="43"/>
    </row>
    <row r="201" spans="1:17" ht="12.75" customHeight="1" x14ac:dyDescent="0.2">
      <c r="A201" s="34"/>
      <c r="B201" s="34"/>
      <c r="C201" s="34"/>
      <c r="D201" s="34"/>
      <c r="E201" s="34"/>
      <c r="F201" s="34"/>
      <c r="G201" s="34"/>
      <c r="H201" s="34"/>
      <c r="I201" s="9"/>
      <c r="J201" s="34"/>
      <c r="K201" s="34"/>
      <c r="L201" s="34"/>
      <c r="M201" s="34"/>
      <c r="N201" s="34"/>
      <c r="O201" s="34"/>
      <c r="P201" s="34"/>
      <c r="Q201" s="34"/>
    </row>
    <row r="202" spans="1:17" ht="12.75" customHeight="1" x14ac:dyDescent="0.2">
      <c r="A202" s="34"/>
      <c r="B202" s="34"/>
      <c r="C202" s="34"/>
      <c r="D202" s="34"/>
      <c r="E202" s="34"/>
      <c r="F202" s="34"/>
      <c r="G202" s="34"/>
      <c r="H202" s="34"/>
      <c r="I202" s="9"/>
      <c r="J202" s="34"/>
      <c r="K202" s="34"/>
      <c r="L202" s="34"/>
      <c r="M202" s="34"/>
      <c r="N202" s="34"/>
      <c r="O202" s="34"/>
      <c r="P202" s="34"/>
      <c r="Q202" s="34"/>
    </row>
    <row r="203" spans="1:17" ht="12.75" customHeight="1" x14ac:dyDescent="0.2">
      <c r="A203" s="34"/>
      <c r="B203" s="34"/>
      <c r="C203" s="34"/>
      <c r="D203" s="34"/>
      <c r="E203" s="34"/>
      <c r="F203" s="34"/>
      <c r="G203" s="34"/>
      <c r="H203" s="34"/>
      <c r="I203" s="9"/>
      <c r="J203" s="34"/>
      <c r="K203" s="34"/>
      <c r="L203" s="34"/>
      <c r="M203" s="34"/>
      <c r="N203" s="34"/>
      <c r="O203" s="34"/>
      <c r="P203" s="34"/>
      <c r="Q203" s="34"/>
    </row>
    <row r="204" spans="1:17" ht="12.75" customHeight="1" x14ac:dyDescent="0.2">
      <c r="A204" s="34"/>
      <c r="B204" s="34"/>
      <c r="C204" s="34"/>
      <c r="D204" s="34"/>
      <c r="E204" s="34"/>
      <c r="F204" s="34"/>
      <c r="G204" s="34"/>
      <c r="H204" s="34"/>
      <c r="I204" s="9"/>
      <c r="J204" s="34"/>
      <c r="K204" s="34"/>
      <c r="L204" s="34"/>
      <c r="M204" s="34"/>
      <c r="N204" s="34"/>
      <c r="O204" s="34"/>
      <c r="P204" s="34"/>
      <c r="Q204" s="34"/>
    </row>
    <row r="205" spans="1:17" ht="12.75" customHeight="1" x14ac:dyDescent="0.2">
      <c r="A205" s="41" t="s">
        <v>42</v>
      </c>
      <c r="B205" s="42"/>
      <c r="C205" s="42"/>
      <c r="D205" s="42"/>
      <c r="E205" s="42"/>
      <c r="F205" s="42"/>
      <c r="G205" s="42"/>
      <c r="H205" s="43"/>
      <c r="I205" s="9"/>
      <c r="J205" s="41" t="s">
        <v>42</v>
      </c>
      <c r="K205" s="42"/>
      <c r="L205" s="42"/>
      <c r="M205" s="42"/>
      <c r="N205" s="42"/>
      <c r="O205" s="42"/>
      <c r="P205" s="42"/>
      <c r="Q205" s="43"/>
    </row>
    <row r="206" spans="1:17" ht="12.75" customHeight="1" x14ac:dyDescent="0.2">
      <c r="A206" s="34"/>
      <c r="B206" s="34"/>
      <c r="C206" s="34"/>
      <c r="D206" s="34"/>
      <c r="E206" s="34"/>
      <c r="F206" s="34"/>
      <c r="G206" s="34"/>
      <c r="H206" s="34"/>
      <c r="I206" s="9"/>
      <c r="J206" s="34"/>
      <c r="K206" s="34"/>
      <c r="L206" s="34"/>
      <c r="M206" s="34"/>
      <c r="N206" s="34"/>
      <c r="O206" s="34"/>
      <c r="P206" s="34"/>
      <c r="Q206" s="34"/>
    </row>
    <row r="207" spans="1:17" ht="12.75" customHeight="1" x14ac:dyDescent="0.2">
      <c r="A207" s="34"/>
      <c r="B207" s="34"/>
      <c r="C207" s="34"/>
      <c r="D207" s="34"/>
      <c r="E207" s="34"/>
      <c r="F207" s="34"/>
      <c r="G207" s="34"/>
      <c r="H207" s="34"/>
      <c r="I207" s="9"/>
      <c r="J207" s="34"/>
      <c r="K207" s="34"/>
      <c r="L207" s="34"/>
      <c r="M207" s="34"/>
      <c r="N207" s="34"/>
      <c r="O207" s="34"/>
      <c r="P207" s="34"/>
      <c r="Q207" s="34"/>
    </row>
    <row r="208" spans="1:17" ht="12.75" customHeight="1" x14ac:dyDescent="0.2">
      <c r="A208" s="34"/>
      <c r="B208" s="34"/>
      <c r="C208" s="34"/>
      <c r="D208" s="34"/>
      <c r="E208" s="34"/>
      <c r="F208" s="34"/>
      <c r="G208" s="34"/>
      <c r="H208" s="34"/>
      <c r="I208" s="9"/>
      <c r="J208" s="34"/>
      <c r="K208" s="34"/>
      <c r="L208" s="34"/>
      <c r="M208" s="34"/>
      <c r="N208" s="34"/>
      <c r="O208" s="34"/>
      <c r="P208" s="34"/>
      <c r="Q208" s="34"/>
    </row>
    <row r="209" spans="1:17" ht="12.75" customHeight="1" x14ac:dyDescent="0.2">
      <c r="A209" s="34"/>
      <c r="B209" s="34"/>
      <c r="C209" s="34"/>
      <c r="D209" s="34"/>
      <c r="E209" s="34"/>
      <c r="F209" s="34"/>
      <c r="G209" s="34"/>
      <c r="H209" s="34"/>
      <c r="I209" s="9"/>
      <c r="J209" s="34"/>
      <c r="K209" s="34"/>
      <c r="L209" s="34"/>
      <c r="M209" s="34"/>
      <c r="N209" s="34"/>
      <c r="O209" s="34"/>
      <c r="P209" s="34"/>
      <c r="Q209" s="34"/>
    </row>
    <row r="210" spans="1:17" ht="12.75" customHeight="1" x14ac:dyDescent="0.2">
      <c r="A210" s="44" t="s">
        <v>43</v>
      </c>
      <c r="B210" s="42"/>
      <c r="C210" s="42"/>
      <c r="D210" s="42"/>
      <c r="E210" s="42"/>
      <c r="F210" s="42"/>
      <c r="G210" s="42"/>
      <c r="H210" s="43"/>
      <c r="I210" s="9"/>
      <c r="J210" s="44" t="s">
        <v>43</v>
      </c>
      <c r="K210" s="42"/>
      <c r="L210" s="42"/>
      <c r="M210" s="42"/>
      <c r="N210" s="42"/>
      <c r="O210" s="42"/>
      <c r="P210" s="42"/>
      <c r="Q210" s="43"/>
    </row>
    <row r="211" spans="1:17" ht="12.75" customHeight="1" x14ac:dyDescent="0.2">
      <c r="A211" s="34"/>
      <c r="B211" s="34"/>
      <c r="C211" s="34"/>
      <c r="D211" s="34"/>
      <c r="E211" s="34"/>
      <c r="F211" s="34"/>
      <c r="G211" s="34"/>
      <c r="H211" s="34"/>
      <c r="I211" s="9"/>
      <c r="J211" s="34"/>
      <c r="K211" s="34"/>
      <c r="L211" s="34"/>
      <c r="M211" s="34"/>
      <c r="N211" s="34"/>
      <c r="O211" s="34"/>
      <c r="P211" s="34"/>
      <c r="Q211" s="34"/>
    </row>
    <row r="212" spans="1:17" ht="12.75" customHeight="1" x14ac:dyDescent="0.2">
      <c r="A212" s="34"/>
      <c r="B212" s="34"/>
      <c r="C212" s="34"/>
      <c r="D212" s="34"/>
      <c r="E212" s="34"/>
      <c r="F212" s="34"/>
      <c r="G212" s="34"/>
      <c r="H212" s="34"/>
      <c r="I212" s="9"/>
      <c r="J212" s="34"/>
      <c r="K212" s="34"/>
      <c r="L212" s="34"/>
      <c r="M212" s="34"/>
      <c r="N212" s="34"/>
      <c r="O212" s="34"/>
      <c r="P212" s="34"/>
      <c r="Q212" s="34"/>
    </row>
    <row r="213" spans="1:17" ht="12.75" customHeight="1" x14ac:dyDescent="0.2">
      <c r="A213" s="34"/>
      <c r="B213" s="34"/>
      <c r="C213" s="34"/>
      <c r="D213" s="34"/>
      <c r="E213" s="34"/>
      <c r="F213" s="34"/>
      <c r="G213" s="34"/>
      <c r="H213" s="34"/>
      <c r="I213" s="9"/>
      <c r="J213" s="34"/>
      <c r="K213" s="34"/>
      <c r="L213" s="34"/>
      <c r="M213" s="34"/>
      <c r="N213" s="34"/>
      <c r="O213" s="34"/>
      <c r="P213" s="34"/>
      <c r="Q213" s="34"/>
    </row>
    <row r="214" spans="1:17" ht="12.75" customHeight="1" x14ac:dyDescent="0.2">
      <c r="A214" s="34"/>
      <c r="B214" s="34"/>
      <c r="C214" s="34"/>
      <c r="D214" s="34"/>
      <c r="E214" s="34"/>
      <c r="F214" s="34"/>
      <c r="G214" s="34"/>
      <c r="H214" s="34"/>
      <c r="I214" s="9"/>
      <c r="J214" s="34"/>
      <c r="K214" s="34"/>
      <c r="L214" s="34"/>
      <c r="M214" s="34"/>
      <c r="N214" s="34"/>
      <c r="O214" s="34"/>
      <c r="P214" s="34"/>
      <c r="Q214" s="34"/>
    </row>
    <row r="215" spans="1:17" ht="12.75" customHeight="1" x14ac:dyDescent="0.2">
      <c r="A215" s="9"/>
      <c r="B215" s="9"/>
      <c r="C215" s="9"/>
      <c r="D215" s="9"/>
      <c r="E215" s="9"/>
      <c r="F215" s="9"/>
      <c r="G215" s="9"/>
      <c r="H215" s="9"/>
      <c r="I215" s="18"/>
    </row>
    <row r="216" spans="1:17" ht="12.75" customHeight="1" x14ac:dyDescent="0.2">
      <c r="A216" s="9"/>
      <c r="B216" s="9"/>
      <c r="C216" s="9"/>
      <c r="D216" s="9"/>
      <c r="E216" s="9"/>
      <c r="F216" s="9"/>
      <c r="G216" s="9"/>
      <c r="H216" s="9"/>
      <c r="I216" s="18"/>
    </row>
    <row r="217" spans="1:17" ht="12.75" customHeight="1" x14ac:dyDescent="0.2">
      <c r="A217" s="45" t="s">
        <v>32</v>
      </c>
      <c r="B217" s="46"/>
      <c r="C217" s="46"/>
      <c r="D217" s="46"/>
      <c r="E217" s="46"/>
      <c r="F217" s="46"/>
      <c r="G217" s="46"/>
      <c r="H217" s="46"/>
      <c r="I217" s="35"/>
      <c r="J217" s="45" t="s">
        <v>33</v>
      </c>
      <c r="K217" s="46"/>
      <c r="L217" s="46"/>
      <c r="M217" s="46"/>
      <c r="N217" s="46"/>
      <c r="O217" s="46"/>
      <c r="P217" s="46"/>
      <c r="Q217" s="46"/>
    </row>
    <row r="218" spans="1:17" ht="12.75" customHeight="1" x14ac:dyDescent="0.2">
      <c r="A218" s="10" t="s">
        <v>2</v>
      </c>
      <c r="B218" s="6" t="s">
        <v>3</v>
      </c>
      <c r="C218" s="7" t="s">
        <v>4</v>
      </c>
      <c r="D218" s="7" t="s">
        <v>5</v>
      </c>
      <c r="E218" s="7" t="s">
        <v>6</v>
      </c>
      <c r="F218" s="11" t="s">
        <v>7</v>
      </c>
      <c r="G218" s="7" t="s">
        <v>8</v>
      </c>
      <c r="H218" s="7" t="s">
        <v>9</v>
      </c>
      <c r="I218" s="35"/>
      <c r="J218" s="10" t="s">
        <v>2</v>
      </c>
      <c r="K218" s="6" t="s">
        <v>3</v>
      </c>
      <c r="L218" s="7" t="s">
        <v>4</v>
      </c>
      <c r="M218" s="7" t="s">
        <v>5</v>
      </c>
      <c r="N218" s="7" t="s">
        <v>6</v>
      </c>
      <c r="O218" s="11" t="s">
        <v>7</v>
      </c>
      <c r="P218" s="7" t="s">
        <v>8</v>
      </c>
      <c r="Q218" s="7" t="s">
        <v>9</v>
      </c>
    </row>
    <row r="219" spans="1:17" ht="12.75" customHeight="1" x14ac:dyDescent="0.2">
      <c r="A219" s="41" t="s">
        <v>39</v>
      </c>
      <c r="B219" s="42"/>
      <c r="C219" s="42"/>
      <c r="D219" s="42"/>
      <c r="E219" s="42"/>
      <c r="F219" s="42"/>
      <c r="G219" s="42"/>
      <c r="H219" s="43"/>
      <c r="I219" s="18"/>
      <c r="J219" s="41" t="s">
        <v>39</v>
      </c>
      <c r="K219" s="42"/>
      <c r="L219" s="42"/>
      <c r="M219" s="42"/>
      <c r="N219" s="42"/>
      <c r="O219" s="42"/>
      <c r="P219" s="42"/>
      <c r="Q219" s="43"/>
    </row>
    <row r="220" spans="1:17" ht="12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35"/>
      <c r="J220" s="12"/>
      <c r="K220" s="12"/>
      <c r="L220" s="12"/>
      <c r="M220" s="12"/>
      <c r="N220" s="12"/>
      <c r="O220" s="12"/>
      <c r="P220" s="12"/>
      <c r="Q220" s="12"/>
    </row>
    <row r="221" spans="1:17" ht="12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35"/>
      <c r="J221" s="12"/>
      <c r="K221" s="12"/>
      <c r="L221" s="12"/>
      <c r="M221" s="12"/>
      <c r="N221" s="12"/>
      <c r="O221" s="12"/>
      <c r="P221" s="12"/>
      <c r="Q221" s="12"/>
    </row>
    <row r="222" spans="1:17" ht="12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35"/>
      <c r="J222" s="12"/>
      <c r="K222" s="12"/>
      <c r="L222" s="12"/>
      <c r="M222" s="12"/>
      <c r="N222" s="12"/>
      <c r="O222" s="12"/>
      <c r="P222" s="12"/>
      <c r="Q222" s="12"/>
    </row>
    <row r="223" spans="1:17" ht="12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35"/>
      <c r="J223" s="12"/>
      <c r="K223" s="12"/>
      <c r="L223" s="12"/>
      <c r="M223" s="12"/>
      <c r="N223" s="12"/>
      <c r="O223" s="12"/>
      <c r="P223" s="12"/>
      <c r="Q223" s="12"/>
    </row>
    <row r="224" spans="1:17" ht="12.75" customHeight="1" x14ac:dyDescent="0.2">
      <c r="A224" s="44" t="s">
        <v>40</v>
      </c>
      <c r="B224" s="42"/>
      <c r="C224" s="42"/>
      <c r="D224" s="42"/>
      <c r="E224" s="42"/>
      <c r="F224" s="42"/>
      <c r="G224" s="42"/>
      <c r="H224" s="43"/>
      <c r="I224" s="18"/>
      <c r="J224" s="44" t="s">
        <v>40</v>
      </c>
      <c r="K224" s="42"/>
      <c r="L224" s="42"/>
      <c r="M224" s="42"/>
      <c r="N224" s="42"/>
      <c r="O224" s="42"/>
      <c r="P224" s="42"/>
      <c r="Q224" s="43"/>
    </row>
    <row r="225" spans="1:17" ht="12.75" customHeight="1" x14ac:dyDescent="0.2">
      <c r="A225" s="12"/>
      <c r="B225" s="34"/>
      <c r="C225" s="38"/>
      <c r="D225" s="38"/>
      <c r="E225" s="38"/>
      <c r="F225" s="38"/>
      <c r="G225" s="38"/>
      <c r="H225" s="12"/>
      <c r="I225" s="35"/>
      <c r="J225" s="34"/>
      <c r="K225" s="34"/>
      <c r="L225" s="38"/>
      <c r="M225" s="38"/>
      <c r="N225" s="38"/>
      <c r="O225" s="38"/>
      <c r="P225" s="38"/>
      <c r="Q225" s="12"/>
    </row>
    <row r="226" spans="1:17" ht="12.75" customHeight="1" x14ac:dyDescent="0.2">
      <c r="A226" s="12" t="s">
        <v>156</v>
      </c>
      <c r="B226" s="12" t="s">
        <v>232</v>
      </c>
      <c r="C226" s="38">
        <v>3</v>
      </c>
      <c r="D226" s="38">
        <v>0</v>
      </c>
      <c r="E226" s="38">
        <v>3</v>
      </c>
      <c r="F226" s="38">
        <v>6</v>
      </c>
      <c r="G226" s="38" t="s">
        <v>28</v>
      </c>
      <c r="H226" s="12"/>
      <c r="I226" s="35"/>
      <c r="J226" s="34" t="s">
        <v>156</v>
      </c>
      <c r="K226" s="34" t="s">
        <v>232</v>
      </c>
      <c r="L226" s="38">
        <v>3</v>
      </c>
      <c r="M226" s="38">
        <v>0</v>
      </c>
      <c r="N226" s="38">
        <v>3</v>
      </c>
      <c r="O226" s="38">
        <v>6</v>
      </c>
      <c r="P226" s="38" t="s">
        <v>28</v>
      </c>
      <c r="Q226" s="12"/>
    </row>
    <row r="227" spans="1:17" ht="12.75" customHeight="1" x14ac:dyDescent="0.2">
      <c r="A227" s="12" t="s">
        <v>249</v>
      </c>
      <c r="B227" s="12" t="s">
        <v>242</v>
      </c>
      <c r="C227" s="38">
        <v>3</v>
      </c>
      <c r="D227" s="38">
        <v>0</v>
      </c>
      <c r="E227" s="38">
        <v>3</v>
      </c>
      <c r="F227" s="38">
        <v>6</v>
      </c>
      <c r="G227" s="38" t="s">
        <v>28</v>
      </c>
      <c r="H227" s="12"/>
      <c r="I227" s="35"/>
      <c r="J227" s="34" t="s">
        <v>249</v>
      </c>
      <c r="K227" s="34" t="s">
        <v>242</v>
      </c>
      <c r="L227" s="38">
        <v>3</v>
      </c>
      <c r="M227" s="38">
        <v>0</v>
      </c>
      <c r="N227" s="38">
        <v>3</v>
      </c>
      <c r="O227" s="38">
        <v>6</v>
      </c>
      <c r="P227" s="38" t="s">
        <v>28</v>
      </c>
      <c r="Q227" s="12"/>
    </row>
    <row r="228" spans="1:17" ht="12.75" customHeight="1" x14ac:dyDescent="0.2">
      <c r="A228" s="12" t="s">
        <v>241</v>
      </c>
      <c r="B228" s="34" t="s">
        <v>194</v>
      </c>
      <c r="C228" s="38">
        <v>3</v>
      </c>
      <c r="D228" s="38">
        <v>0</v>
      </c>
      <c r="E228" s="38">
        <v>3</v>
      </c>
      <c r="F228" s="38">
        <v>6</v>
      </c>
      <c r="G228" s="38" t="s">
        <v>28</v>
      </c>
      <c r="H228" s="12"/>
      <c r="I228" s="18"/>
      <c r="J228" s="34" t="s">
        <v>241</v>
      </c>
      <c r="K228" s="34" t="s">
        <v>194</v>
      </c>
      <c r="L228" s="38">
        <v>3</v>
      </c>
      <c r="M228" s="38">
        <v>0</v>
      </c>
      <c r="N228" s="38">
        <v>3</v>
      </c>
      <c r="O228" s="38">
        <v>6</v>
      </c>
      <c r="P228" s="38" t="s">
        <v>28</v>
      </c>
      <c r="Q228" s="12"/>
    </row>
    <row r="229" spans="1:17" ht="12.75" customHeight="1" x14ac:dyDescent="0.2">
      <c r="A229" s="12" t="s">
        <v>158</v>
      </c>
      <c r="B229" s="12" t="s">
        <v>203</v>
      </c>
      <c r="C229" s="38">
        <v>3</v>
      </c>
      <c r="D229" s="38">
        <v>0</v>
      </c>
      <c r="E229" s="38">
        <v>3</v>
      </c>
      <c r="F229" s="38">
        <v>6</v>
      </c>
      <c r="G229" s="38" t="s">
        <v>28</v>
      </c>
      <c r="H229" s="12"/>
      <c r="I229" s="18"/>
      <c r="J229" s="34" t="s">
        <v>158</v>
      </c>
      <c r="K229" s="34" t="s">
        <v>203</v>
      </c>
      <c r="L229" s="38">
        <v>3</v>
      </c>
      <c r="M229" s="38">
        <v>0</v>
      </c>
      <c r="N229" s="38">
        <v>3</v>
      </c>
      <c r="O229" s="38">
        <v>6</v>
      </c>
      <c r="P229" s="38" t="s">
        <v>28</v>
      </c>
      <c r="Q229" s="12"/>
    </row>
    <row r="230" spans="1:17" ht="12.75" customHeight="1" x14ac:dyDescent="0.2">
      <c r="A230" s="12" t="s">
        <v>219</v>
      </c>
      <c r="B230" s="12" t="s">
        <v>231</v>
      </c>
      <c r="C230" s="38">
        <v>3</v>
      </c>
      <c r="D230" s="38">
        <v>0</v>
      </c>
      <c r="E230" s="38">
        <v>3</v>
      </c>
      <c r="F230" s="38">
        <v>6</v>
      </c>
      <c r="G230" s="38" t="s">
        <v>28</v>
      </c>
      <c r="H230" s="12"/>
      <c r="I230" s="35"/>
      <c r="J230" s="34" t="s">
        <v>219</v>
      </c>
      <c r="K230" s="34" t="s">
        <v>231</v>
      </c>
      <c r="L230" s="38">
        <v>3</v>
      </c>
      <c r="M230" s="38">
        <v>0</v>
      </c>
      <c r="N230" s="38">
        <v>3</v>
      </c>
      <c r="O230" s="38">
        <v>6</v>
      </c>
      <c r="P230" s="38" t="s">
        <v>28</v>
      </c>
      <c r="Q230" s="12"/>
    </row>
    <row r="231" spans="1:17" ht="12.75" customHeight="1" x14ac:dyDescent="0.2">
      <c r="A231" s="12" t="s">
        <v>220</v>
      </c>
      <c r="B231" s="12" t="s">
        <v>204</v>
      </c>
      <c r="C231" s="38">
        <v>3</v>
      </c>
      <c r="D231" s="38">
        <v>0</v>
      </c>
      <c r="E231" s="38">
        <v>3</v>
      </c>
      <c r="F231" s="38">
        <v>6</v>
      </c>
      <c r="G231" s="38" t="s">
        <v>28</v>
      </c>
      <c r="H231" s="12"/>
      <c r="I231" s="35"/>
      <c r="J231" s="34" t="s">
        <v>220</v>
      </c>
      <c r="K231" s="34" t="s">
        <v>204</v>
      </c>
      <c r="L231" s="38">
        <v>3</v>
      </c>
      <c r="M231" s="38">
        <v>0</v>
      </c>
      <c r="N231" s="38">
        <v>3</v>
      </c>
      <c r="O231" s="38">
        <v>6</v>
      </c>
      <c r="P231" s="38" t="s">
        <v>28</v>
      </c>
      <c r="Q231" s="12"/>
    </row>
    <row r="232" spans="1:17" ht="12.75" customHeight="1" x14ac:dyDescent="0.2">
      <c r="A232" s="12" t="s">
        <v>221</v>
      </c>
      <c r="B232" s="12" t="s">
        <v>205</v>
      </c>
      <c r="C232" s="38">
        <v>3</v>
      </c>
      <c r="D232" s="38">
        <v>0</v>
      </c>
      <c r="E232" s="38">
        <v>3</v>
      </c>
      <c r="F232" s="38">
        <v>6</v>
      </c>
      <c r="G232" s="38" t="s">
        <v>28</v>
      </c>
      <c r="H232" s="12"/>
      <c r="I232" s="35"/>
      <c r="J232" s="34" t="s">
        <v>221</v>
      </c>
      <c r="K232" s="34" t="s">
        <v>205</v>
      </c>
      <c r="L232" s="38">
        <v>3</v>
      </c>
      <c r="M232" s="38">
        <v>0</v>
      </c>
      <c r="N232" s="38">
        <v>3</v>
      </c>
      <c r="O232" s="38">
        <v>6</v>
      </c>
      <c r="P232" s="38" t="s">
        <v>28</v>
      </c>
      <c r="Q232" s="12"/>
    </row>
    <row r="233" spans="1:17" ht="13.5" customHeight="1" x14ac:dyDescent="0.2">
      <c r="A233" s="12" t="s">
        <v>222</v>
      </c>
      <c r="B233" s="12" t="s">
        <v>206</v>
      </c>
      <c r="C233" s="38">
        <v>3</v>
      </c>
      <c r="D233" s="38">
        <v>0</v>
      </c>
      <c r="E233" s="38">
        <v>3</v>
      </c>
      <c r="F233" s="38">
        <v>6</v>
      </c>
      <c r="G233" s="38" t="s">
        <v>28</v>
      </c>
      <c r="H233" s="12"/>
      <c r="I233" s="36"/>
      <c r="J233" s="34" t="s">
        <v>222</v>
      </c>
      <c r="K233" s="34" t="s">
        <v>206</v>
      </c>
      <c r="L233" s="38">
        <v>3</v>
      </c>
      <c r="M233" s="38">
        <v>0</v>
      </c>
      <c r="N233" s="38">
        <v>3</v>
      </c>
      <c r="O233" s="38">
        <v>6</v>
      </c>
      <c r="P233" s="38" t="s">
        <v>28</v>
      </c>
      <c r="Q233" s="12"/>
    </row>
    <row r="234" spans="1:17" ht="13.5" customHeight="1" x14ac:dyDescent="0.2">
      <c r="A234" s="12" t="s">
        <v>223</v>
      </c>
      <c r="B234" s="12" t="s">
        <v>207</v>
      </c>
      <c r="C234" s="38">
        <v>3</v>
      </c>
      <c r="D234" s="38">
        <v>0</v>
      </c>
      <c r="E234" s="38">
        <v>3</v>
      </c>
      <c r="F234" s="38">
        <v>6</v>
      </c>
      <c r="G234" s="38" t="s">
        <v>28</v>
      </c>
      <c r="H234" s="12"/>
      <c r="I234" s="18"/>
      <c r="J234" s="34" t="s">
        <v>223</v>
      </c>
      <c r="K234" s="34" t="s">
        <v>207</v>
      </c>
      <c r="L234" s="38">
        <v>3</v>
      </c>
      <c r="M234" s="38">
        <v>0</v>
      </c>
      <c r="N234" s="38">
        <v>3</v>
      </c>
      <c r="O234" s="38">
        <v>6</v>
      </c>
      <c r="P234" s="38" t="s">
        <v>28</v>
      </c>
      <c r="Q234" s="12"/>
    </row>
    <row r="235" spans="1:17" ht="12.75" customHeight="1" x14ac:dyDescent="0.2">
      <c r="A235" s="12" t="s">
        <v>224</v>
      </c>
      <c r="B235" s="12" t="s">
        <v>208</v>
      </c>
      <c r="C235" s="38">
        <v>3</v>
      </c>
      <c r="D235" s="38">
        <v>0</v>
      </c>
      <c r="E235" s="38">
        <v>3</v>
      </c>
      <c r="F235" s="38">
        <v>6</v>
      </c>
      <c r="G235" s="38" t="s">
        <v>28</v>
      </c>
      <c r="H235" s="12"/>
      <c r="I235" s="35"/>
      <c r="J235" s="34" t="s">
        <v>224</v>
      </c>
      <c r="K235" s="34" t="s">
        <v>208</v>
      </c>
      <c r="L235" s="38">
        <v>3</v>
      </c>
      <c r="M235" s="38">
        <v>0</v>
      </c>
      <c r="N235" s="38">
        <v>3</v>
      </c>
      <c r="O235" s="38">
        <v>6</v>
      </c>
      <c r="P235" s="38" t="s">
        <v>28</v>
      </c>
      <c r="Q235" s="12"/>
    </row>
    <row r="236" spans="1:17" ht="12.75" customHeight="1" x14ac:dyDescent="0.2">
      <c r="A236" s="12" t="s">
        <v>227</v>
      </c>
      <c r="B236" s="12" t="s">
        <v>211</v>
      </c>
      <c r="C236" s="38">
        <v>3</v>
      </c>
      <c r="D236" s="38">
        <v>0</v>
      </c>
      <c r="E236" s="38">
        <v>3</v>
      </c>
      <c r="F236" s="38">
        <v>6</v>
      </c>
      <c r="G236" s="38" t="s">
        <v>28</v>
      </c>
      <c r="H236" s="12"/>
      <c r="I236" s="35"/>
      <c r="J236" s="34" t="s">
        <v>225</v>
      </c>
      <c r="K236" s="34" t="s">
        <v>209</v>
      </c>
      <c r="L236" s="38">
        <v>3</v>
      </c>
      <c r="M236" s="38">
        <v>0</v>
      </c>
      <c r="N236" s="38">
        <v>3</v>
      </c>
      <c r="O236" s="38">
        <v>6</v>
      </c>
      <c r="P236" s="38" t="s">
        <v>28</v>
      </c>
      <c r="Q236" s="12"/>
    </row>
    <row r="237" spans="1:17" ht="12.75" customHeight="1" x14ac:dyDescent="0.2">
      <c r="A237" s="12" t="s">
        <v>252</v>
      </c>
      <c r="B237" s="12" t="s">
        <v>193</v>
      </c>
      <c r="C237" s="38">
        <v>3</v>
      </c>
      <c r="D237" s="38">
        <v>0</v>
      </c>
      <c r="E237" s="38">
        <v>3</v>
      </c>
      <c r="F237" s="38">
        <v>6</v>
      </c>
      <c r="G237" s="38" t="s">
        <v>28</v>
      </c>
      <c r="H237" s="12"/>
      <c r="I237" s="35"/>
      <c r="J237" s="34" t="s">
        <v>226</v>
      </c>
      <c r="K237" s="34" t="s">
        <v>210</v>
      </c>
      <c r="L237" s="38">
        <v>3</v>
      </c>
      <c r="M237" s="38">
        <v>0</v>
      </c>
      <c r="N237" s="38">
        <v>3</v>
      </c>
      <c r="O237" s="38">
        <v>6</v>
      </c>
      <c r="P237" s="38" t="s">
        <v>28</v>
      </c>
      <c r="Q237" s="12"/>
    </row>
    <row r="238" spans="1:17" ht="12.75" customHeight="1" x14ac:dyDescent="0.2">
      <c r="A238" s="12" t="s">
        <v>50</v>
      </c>
      <c r="B238" s="12" t="s">
        <v>51</v>
      </c>
      <c r="C238" s="38">
        <v>3</v>
      </c>
      <c r="D238" s="38">
        <v>0</v>
      </c>
      <c r="E238" s="38">
        <v>3</v>
      </c>
      <c r="F238" s="38">
        <v>6</v>
      </c>
      <c r="G238" s="38" t="s">
        <v>28</v>
      </c>
      <c r="H238" s="12"/>
      <c r="I238" s="18"/>
      <c r="J238" s="34" t="s">
        <v>227</v>
      </c>
      <c r="K238" s="34" t="s">
        <v>211</v>
      </c>
      <c r="L238" s="38">
        <v>3</v>
      </c>
      <c r="M238" s="38">
        <v>0</v>
      </c>
      <c r="N238" s="38">
        <v>3</v>
      </c>
      <c r="O238" s="38">
        <v>6</v>
      </c>
      <c r="P238" s="38" t="s">
        <v>28</v>
      </c>
      <c r="Q238" s="12"/>
    </row>
    <row r="239" spans="1:17" ht="12.75" customHeight="1" x14ac:dyDescent="0.2">
      <c r="A239" s="12" t="s">
        <v>159</v>
      </c>
      <c r="B239" s="12" t="s">
        <v>213</v>
      </c>
      <c r="C239" s="38">
        <v>3</v>
      </c>
      <c r="D239" s="38">
        <v>0</v>
      </c>
      <c r="E239" s="38">
        <v>3</v>
      </c>
      <c r="F239" s="38">
        <v>6</v>
      </c>
      <c r="G239" s="38" t="s">
        <v>28</v>
      </c>
      <c r="H239" s="12"/>
      <c r="I239" s="18"/>
      <c r="J239" s="34" t="s">
        <v>228</v>
      </c>
      <c r="K239" s="34" t="s">
        <v>212</v>
      </c>
      <c r="L239" s="38">
        <v>3</v>
      </c>
      <c r="M239" s="38">
        <v>0</v>
      </c>
      <c r="N239" s="38">
        <v>3</v>
      </c>
      <c r="O239" s="38">
        <v>6</v>
      </c>
      <c r="P239" s="38" t="s">
        <v>28</v>
      </c>
      <c r="Q239" s="12"/>
    </row>
    <row r="240" spans="1:17" ht="12.75" customHeight="1" x14ac:dyDescent="0.2">
      <c r="A240" s="12" t="s">
        <v>160</v>
      </c>
      <c r="B240" s="12" t="s">
        <v>214</v>
      </c>
      <c r="C240" s="38">
        <v>3</v>
      </c>
      <c r="D240" s="38">
        <v>0</v>
      </c>
      <c r="E240" s="38">
        <v>3</v>
      </c>
      <c r="F240" s="38">
        <v>6</v>
      </c>
      <c r="G240" s="38" t="s">
        <v>28</v>
      </c>
      <c r="H240" s="12"/>
      <c r="I240" s="23"/>
      <c r="J240" s="34" t="s">
        <v>50</v>
      </c>
      <c r="K240" s="34" t="s">
        <v>51</v>
      </c>
      <c r="L240" s="38">
        <v>3</v>
      </c>
      <c r="M240" s="38">
        <v>0</v>
      </c>
      <c r="N240" s="38">
        <v>3</v>
      </c>
      <c r="O240" s="38">
        <v>6</v>
      </c>
      <c r="P240" s="38" t="s">
        <v>28</v>
      </c>
      <c r="Q240" s="12"/>
    </row>
    <row r="241" spans="1:17" ht="12.75" customHeight="1" x14ac:dyDescent="0.2">
      <c r="A241" s="12" t="s">
        <v>78</v>
      </c>
      <c r="B241" s="12" t="s">
        <v>215</v>
      </c>
      <c r="C241" s="38">
        <v>3</v>
      </c>
      <c r="D241" s="38">
        <v>0</v>
      </c>
      <c r="E241" s="38">
        <v>3</v>
      </c>
      <c r="F241" s="38">
        <v>6</v>
      </c>
      <c r="G241" s="38" t="s">
        <v>28</v>
      </c>
      <c r="H241" s="12"/>
      <c r="I241" s="18"/>
      <c r="J241" s="34" t="s">
        <v>159</v>
      </c>
      <c r="K241" s="34" t="s">
        <v>213</v>
      </c>
      <c r="L241" s="38">
        <v>3</v>
      </c>
      <c r="M241" s="38">
        <v>0</v>
      </c>
      <c r="N241" s="38">
        <v>3</v>
      </c>
      <c r="O241" s="38">
        <v>6</v>
      </c>
      <c r="P241" s="38" t="s">
        <v>28</v>
      </c>
      <c r="Q241" s="12"/>
    </row>
    <row r="242" spans="1:17" ht="12.75" customHeight="1" x14ac:dyDescent="0.2">
      <c r="A242" s="12" t="s">
        <v>161</v>
      </c>
      <c r="B242" s="12" t="s">
        <v>216</v>
      </c>
      <c r="C242" s="38">
        <v>3</v>
      </c>
      <c r="D242" s="38">
        <v>0</v>
      </c>
      <c r="E242" s="38">
        <v>3</v>
      </c>
      <c r="F242" s="38">
        <v>6</v>
      </c>
      <c r="G242" s="38" t="s">
        <v>28</v>
      </c>
      <c r="H242" s="12"/>
      <c r="I242" s="9"/>
      <c r="J242" s="34" t="s">
        <v>160</v>
      </c>
      <c r="K242" s="34" t="s">
        <v>214</v>
      </c>
      <c r="L242" s="38">
        <v>3</v>
      </c>
      <c r="M242" s="38">
        <v>0</v>
      </c>
      <c r="N242" s="38">
        <v>3</v>
      </c>
      <c r="O242" s="38">
        <v>6</v>
      </c>
      <c r="P242" s="38" t="s">
        <v>28</v>
      </c>
      <c r="Q242" s="12"/>
    </row>
    <row r="243" spans="1:17" ht="12.75" customHeight="1" x14ac:dyDescent="0.2">
      <c r="A243" s="12" t="s">
        <v>132</v>
      </c>
      <c r="B243" s="12" t="s">
        <v>133</v>
      </c>
      <c r="C243" s="38">
        <v>3</v>
      </c>
      <c r="D243" s="38">
        <v>0</v>
      </c>
      <c r="E243" s="38">
        <v>3</v>
      </c>
      <c r="F243" s="38">
        <v>6</v>
      </c>
      <c r="G243" s="38" t="s">
        <v>28</v>
      </c>
      <c r="H243" s="12"/>
      <c r="I243" s="18"/>
      <c r="J243" s="34" t="s">
        <v>78</v>
      </c>
      <c r="K243" s="34" t="s">
        <v>215</v>
      </c>
      <c r="L243" s="38">
        <v>3</v>
      </c>
      <c r="M243" s="38">
        <v>0</v>
      </c>
      <c r="N243" s="38">
        <v>3</v>
      </c>
      <c r="O243" s="38">
        <v>6</v>
      </c>
      <c r="P243" s="38" t="s">
        <v>28</v>
      </c>
      <c r="Q243" s="12"/>
    </row>
    <row r="244" spans="1:17" ht="12.75" customHeight="1" x14ac:dyDescent="0.2">
      <c r="A244" s="12" t="s">
        <v>229</v>
      </c>
      <c r="B244" s="12" t="s">
        <v>217</v>
      </c>
      <c r="C244" s="38">
        <v>3</v>
      </c>
      <c r="D244" s="38">
        <v>0</v>
      </c>
      <c r="E244" s="38">
        <v>3</v>
      </c>
      <c r="F244" s="38">
        <v>6</v>
      </c>
      <c r="G244" s="38" t="s">
        <v>28</v>
      </c>
      <c r="H244" s="12"/>
      <c r="I244" s="9"/>
      <c r="J244" s="34" t="s">
        <v>161</v>
      </c>
      <c r="K244" s="34" t="s">
        <v>216</v>
      </c>
      <c r="L244" s="38">
        <v>3</v>
      </c>
      <c r="M244" s="38">
        <v>0</v>
      </c>
      <c r="N244" s="38">
        <v>3</v>
      </c>
      <c r="O244" s="38">
        <v>6</v>
      </c>
      <c r="P244" s="38" t="s">
        <v>28</v>
      </c>
      <c r="Q244" s="12"/>
    </row>
    <row r="245" spans="1:17" ht="12.75" customHeight="1" x14ac:dyDescent="0.2">
      <c r="A245" s="12" t="s">
        <v>150</v>
      </c>
      <c r="B245" s="12" t="s">
        <v>218</v>
      </c>
      <c r="C245" s="38">
        <v>3</v>
      </c>
      <c r="D245" s="38">
        <v>0</v>
      </c>
      <c r="E245" s="38">
        <v>3</v>
      </c>
      <c r="F245" s="38">
        <v>6</v>
      </c>
      <c r="G245" s="38" t="s">
        <v>28</v>
      </c>
      <c r="H245" s="12"/>
      <c r="I245" s="9"/>
      <c r="J245" s="34" t="s">
        <v>132</v>
      </c>
      <c r="K245" s="34" t="s">
        <v>133</v>
      </c>
      <c r="L245" s="38">
        <v>3</v>
      </c>
      <c r="M245" s="38">
        <v>0</v>
      </c>
      <c r="N245" s="38">
        <v>3</v>
      </c>
      <c r="O245" s="38">
        <v>6</v>
      </c>
      <c r="P245" s="38" t="s">
        <v>28</v>
      </c>
      <c r="Q245" s="12"/>
    </row>
    <row r="246" spans="1:17" ht="12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9"/>
      <c r="J246" s="34" t="s">
        <v>229</v>
      </c>
      <c r="K246" s="34" t="s">
        <v>217</v>
      </c>
      <c r="L246" s="38">
        <v>3</v>
      </c>
      <c r="M246" s="38">
        <v>0</v>
      </c>
      <c r="N246" s="38">
        <v>3</v>
      </c>
      <c r="O246" s="38">
        <v>6</v>
      </c>
      <c r="P246" s="38" t="s">
        <v>28</v>
      </c>
      <c r="Q246" s="12"/>
    </row>
    <row r="247" spans="1:17" ht="12.75" customHeight="1" x14ac:dyDescent="0.2">
      <c r="A247" s="44" t="s">
        <v>43</v>
      </c>
      <c r="B247" s="42"/>
      <c r="C247" s="42"/>
      <c r="D247" s="42"/>
      <c r="E247" s="42"/>
      <c r="F247" s="42"/>
      <c r="G247" s="42"/>
      <c r="H247" s="43"/>
      <c r="I247" s="9"/>
      <c r="J247" s="34" t="s">
        <v>150</v>
      </c>
      <c r="K247" s="34" t="s">
        <v>218</v>
      </c>
      <c r="L247" s="38">
        <v>3</v>
      </c>
      <c r="M247" s="38">
        <v>0</v>
      </c>
      <c r="N247" s="38">
        <v>3</v>
      </c>
      <c r="O247" s="38">
        <v>6</v>
      </c>
      <c r="P247" s="38" t="s">
        <v>28</v>
      </c>
      <c r="Q247" s="12"/>
    </row>
    <row r="248" spans="1:17" ht="12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9"/>
      <c r="J248" s="12"/>
      <c r="K248" s="12"/>
      <c r="L248" s="12"/>
      <c r="M248" s="12"/>
      <c r="N248" s="12"/>
      <c r="O248" s="12"/>
      <c r="P248" s="12"/>
      <c r="Q248" s="12"/>
    </row>
    <row r="249" spans="1:17" ht="12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9"/>
      <c r="J249" s="41" t="s">
        <v>43</v>
      </c>
      <c r="K249" s="42"/>
      <c r="L249" s="42"/>
      <c r="M249" s="42"/>
      <c r="N249" s="42"/>
      <c r="O249" s="42"/>
      <c r="P249" s="42"/>
      <c r="Q249" s="43"/>
    </row>
    <row r="250" spans="1:17" ht="12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23"/>
      <c r="J250" s="12"/>
      <c r="K250" s="12"/>
      <c r="L250" s="12"/>
      <c r="M250" s="12"/>
      <c r="N250" s="12"/>
      <c r="O250" s="12"/>
      <c r="P250" s="12"/>
      <c r="Q250" s="12"/>
    </row>
    <row r="251" spans="1:17" ht="12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9"/>
      <c r="J251" s="12"/>
      <c r="K251" s="12"/>
      <c r="L251" s="12"/>
      <c r="M251" s="12"/>
      <c r="N251" s="12"/>
      <c r="O251" s="12"/>
      <c r="P251" s="12"/>
      <c r="Q251" s="12"/>
    </row>
    <row r="252" spans="1:17" ht="12.75" customHeight="1" x14ac:dyDescent="0.2">
      <c r="I252" s="35"/>
      <c r="J252" s="12"/>
      <c r="K252" s="12"/>
      <c r="L252" s="12"/>
      <c r="M252" s="12"/>
      <c r="N252" s="12"/>
      <c r="O252" s="12"/>
      <c r="P252" s="12"/>
      <c r="Q252" s="12"/>
    </row>
    <row r="253" spans="1:17" ht="12.75" customHeight="1" x14ac:dyDescent="0.2">
      <c r="I253" s="9"/>
      <c r="J253" s="12"/>
      <c r="K253" s="12"/>
      <c r="L253" s="12"/>
      <c r="M253" s="12"/>
      <c r="N253" s="12"/>
      <c r="O253" s="12"/>
      <c r="P253" s="12"/>
      <c r="Q253" s="12"/>
    </row>
    <row r="254" spans="1:17" ht="12.75" customHeight="1" x14ac:dyDescent="0.2">
      <c r="I254" s="18"/>
    </row>
    <row r="255" spans="1:17" ht="12.75" customHeight="1" x14ac:dyDescent="0.2">
      <c r="I255" s="18"/>
    </row>
    <row r="256" spans="1:17" ht="12.75" customHeight="1" x14ac:dyDescent="0.2">
      <c r="I256" s="35"/>
    </row>
    <row r="257" spans="9:9" ht="12.75" customHeight="1" x14ac:dyDescent="0.2">
      <c r="I257" s="35"/>
    </row>
    <row r="258" spans="9:9" ht="12.75" customHeight="1" x14ac:dyDescent="0.2">
      <c r="I258" s="18"/>
    </row>
    <row r="259" spans="9:9" ht="12.75" customHeight="1" x14ac:dyDescent="0.2">
      <c r="I259" s="18"/>
    </row>
    <row r="260" spans="9:9" ht="12.75" customHeight="1" x14ac:dyDescent="0.2">
      <c r="I260" s="35"/>
    </row>
    <row r="261" spans="9:9" ht="12.75" customHeight="1" x14ac:dyDescent="0.2">
      <c r="I261" s="23"/>
    </row>
    <row r="262" spans="9:9" ht="12.75" customHeight="1" x14ac:dyDescent="0.2">
      <c r="I262" s="35"/>
    </row>
    <row r="263" spans="9:9" ht="12.75" customHeight="1" x14ac:dyDescent="0.2">
      <c r="I263" s="18"/>
    </row>
    <row r="264" spans="9:9" ht="12.75" customHeight="1" x14ac:dyDescent="0.2">
      <c r="I264" s="9"/>
    </row>
    <row r="265" spans="9:9" ht="12.75" customHeight="1" x14ac:dyDescent="0.2">
      <c r="I265" s="35"/>
    </row>
    <row r="266" spans="9:9" ht="12.75" customHeight="1" x14ac:dyDescent="0.2">
      <c r="I266" s="23"/>
    </row>
    <row r="267" spans="9:9" ht="12.75" customHeight="1" x14ac:dyDescent="0.2">
      <c r="I267" s="18"/>
    </row>
    <row r="268" spans="9:9" ht="12.75" customHeight="1" x14ac:dyDescent="0.2">
      <c r="I268" s="9"/>
    </row>
    <row r="269" spans="9:9" ht="12.75" customHeight="1" x14ac:dyDescent="0.2">
      <c r="I269" s="18"/>
    </row>
    <row r="270" spans="9:9" ht="12.75" customHeight="1" x14ac:dyDescent="0.2">
      <c r="I270" s="9"/>
    </row>
    <row r="271" spans="9:9" ht="12.75" customHeight="1" x14ac:dyDescent="0.2">
      <c r="I271" s="9"/>
    </row>
    <row r="272" spans="9:9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</sheetData>
  <mergeCells count="60">
    <mergeCell ref="J224:Q224"/>
    <mergeCell ref="J217:Q217"/>
    <mergeCell ref="J219:Q219"/>
    <mergeCell ref="A217:H217"/>
    <mergeCell ref="A219:H219"/>
    <mergeCell ref="A224:H224"/>
    <mergeCell ref="J249:Q249"/>
    <mergeCell ref="A247:H247"/>
    <mergeCell ref="A6:Q10"/>
    <mergeCell ref="A14:Q17"/>
    <mergeCell ref="A20:H20"/>
    <mergeCell ref="J20:Q20"/>
    <mergeCell ref="K31:M31"/>
    <mergeCell ref="A35:H35"/>
    <mergeCell ref="J35:Q35"/>
    <mergeCell ref="B31:D31"/>
    <mergeCell ref="B45:D45"/>
    <mergeCell ref="K45:M45"/>
    <mergeCell ref="A49:H49"/>
    <mergeCell ref="J49:Q49"/>
    <mergeCell ref="B60:D60"/>
    <mergeCell ref="K60:M60"/>
    <mergeCell ref="A64:H64"/>
    <mergeCell ref="J64:Q64"/>
    <mergeCell ref="B76:D76"/>
    <mergeCell ref="K76:M76"/>
    <mergeCell ref="C78:E78"/>
    <mergeCell ref="C79:E79"/>
    <mergeCell ref="A82:Q82"/>
    <mergeCell ref="A87:Q88"/>
    <mergeCell ref="A89:H89"/>
    <mergeCell ref="J89:Q89"/>
    <mergeCell ref="A91:H91"/>
    <mergeCell ref="J91:Q91"/>
    <mergeCell ref="A96:H96"/>
    <mergeCell ref="J96:Q96"/>
    <mergeCell ref="A101:H101"/>
    <mergeCell ref="J101:Q101"/>
    <mergeCell ref="A106:H106"/>
    <mergeCell ref="J106:Q106"/>
    <mergeCell ref="A113:H113"/>
    <mergeCell ref="J113:Q113"/>
    <mergeCell ref="J115:Q115"/>
    <mergeCell ref="A115:H115"/>
    <mergeCell ref="A120:H120"/>
    <mergeCell ref="J120:Q120"/>
    <mergeCell ref="A125:H125"/>
    <mergeCell ref="J125:Q125"/>
    <mergeCell ref="A186:H186"/>
    <mergeCell ref="J186:Q186"/>
    <mergeCell ref="A205:H205"/>
    <mergeCell ref="J205:Q205"/>
    <mergeCell ref="A210:H210"/>
    <mergeCell ref="J210:Q210"/>
    <mergeCell ref="A193:H193"/>
    <mergeCell ref="J193:Q193"/>
    <mergeCell ref="A195:H195"/>
    <mergeCell ref="J195:Q195"/>
    <mergeCell ref="A200:H200"/>
    <mergeCell ref="J200:Q200"/>
  </mergeCells>
  <pageMargins left="0.7" right="0.7" top="0.75" bottom="0.75" header="0" footer="0"/>
  <pageSetup orientation="landscape"/>
  <headerFooter>
    <oddHeader>&amp;C EĞİTİM - ÖĞRETİM PLANI</oddHeader>
    <oddFooter>&amp;RFR.OGR.200 / Rev.01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6" width="8.85546875" customWidth="1"/>
    <col min="7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6" width="8.85546875" customWidth="1"/>
    <col min="7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Turgay Münyas</cp:lastModifiedBy>
  <dcterms:created xsi:type="dcterms:W3CDTF">1999-05-26T11:21:22Z</dcterms:created>
  <dcterms:modified xsi:type="dcterms:W3CDTF">2025-07-18T13:10:06Z</dcterms:modified>
</cp:coreProperties>
</file>