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ugce.yilmazer\Desktop\Okan\Müfredatlar\YENİ MÜFREDATLAR\2025-2026 Yeni Müfredatlar\"/>
    </mc:Choice>
  </mc:AlternateContent>
  <bookViews>
    <workbookView xWindow="0" yWindow="0" windowWidth="17970" windowHeight="6045"/>
  </bookViews>
  <sheets>
    <sheet name="Sayf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E34" i="1"/>
  <c r="F51" i="1" l="1"/>
  <c r="E51" i="1"/>
  <c r="F44" i="1"/>
  <c r="O43" i="1"/>
  <c r="N43" i="1"/>
  <c r="E44" i="1"/>
  <c r="O34" i="1"/>
  <c r="N34" i="1"/>
  <c r="E24" i="1"/>
  <c r="O24" i="1"/>
  <c r="N24" i="1"/>
  <c r="F24" i="1"/>
  <c r="O13" i="1"/>
  <c r="N13" i="1"/>
  <c r="F13" i="1"/>
  <c r="E13" i="1"/>
  <c r="C54" i="1" l="1"/>
  <c r="C53" i="1"/>
  <c r="C55" i="1"/>
</calcChain>
</file>

<file path=xl/sharedStrings.xml><?xml version="1.0" encoding="utf-8"?>
<sst xmlns="http://schemas.openxmlformats.org/spreadsheetml/2006/main" count="767" uniqueCount="284">
  <si>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</si>
  <si>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</si>
  <si>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</si>
  <si>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</si>
  <si>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</si>
  <si>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</si>
  <si>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</si>
  <si>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</si>
  <si>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</si>
  <si>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</si>
  <si>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</si>
  <si>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</si>
  <si>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</si>
  <si>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</si>
  <si>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</si>
  <si>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</si>
  <si>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</si>
  <si>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</si>
  <si>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</si>
  <si>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</si>
  <si>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Sözlü Anlatım I</t>
  </si>
  <si>
    <t>Zorunlu</t>
  </si>
  <si>
    <t>Yok</t>
  </si>
  <si>
    <t>Seçmeli</t>
  </si>
  <si>
    <t>Kültür Çalışmaları I</t>
  </si>
  <si>
    <t>ALM105</t>
  </si>
  <si>
    <t>Almanca I</t>
  </si>
  <si>
    <t>ALM205</t>
  </si>
  <si>
    <t>Almanca III</t>
  </si>
  <si>
    <t>ALM301</t>
  </si>
  <si>
    <t>Almanca V</t>
  </si>
  <si>
    <t>ALM401</t>
  </si>
  <si>
    <t>Almanca VII</t>
  </si>
  <si>
    <t>ALM403</t>
  </si>
  <si>
    <t>Almanca-Türkçe Çeviri I</t>
  </si>
  <si>
    <t>ALM405</t>
  </si>
  <si>
    <t>Çevirmenler için Ekonomi Almancası I</t>
  </si>
  <si>
    <t>ARP105</t>
  </si>
  <si>
    <t>Arapça I</t>
  </si>
  <si>
    <t>ARP205</t>
  </si>
  <si>
    <t>Arapça III</t>
  </si>
  <si>
    <t>ARP301</t>
  </si>
  <si>
    <t>Arapça V</t>
  </si>
  <si>
    <t>ARP401</t>
  </si>
  <si>
    <t>Arapça VII</t>
  </si>
  <si>
    <t>CIN105</t>
  </si>
  <si>
    <t>Çince I</t>
  </si>
  <si>
    <t>CIN205</t>
  </si>
  <si>
    <t>Çince III</t>
  </si>
  <si>
    <t>CIN301</t>
  </si>
  <si>
    <t>Çince V</t>
  </si>
  <si>
    <t>CIN401</t>
  </si>
  <si>
    <t>Çince VII</t>
  </si>
  <si>
    <t>ING107</t>
  </si>
  <si>
    <t>İngilizce I</t>
  </si>
  <si>
    <t>ING207</t>
  </si>
  <si>
    <t>İngilizce III</t>
  </si>
  <si>
    <t>ING303</t>
  </si>
  <si>
    <t>İngilizce V</t>
  </si>
  <si>
    <t>ING403</t>
  </si>
  <si>
    <t>İngilizce VII</t>
  </si>
  <si>
    <t>ING405</t>
  </si>
  <si>
    <t>İngilizce-Türkçe Çeviri I</t>
  </si>
  <si>
    <t>ING407</t>
  </si>
  <si>
    <t>Çevirmenler İçin Ekonomi İngilizcesi I</t>
  </si>
  <si>
    <t>MUTI115</t>
  </si>
  <si>
    <t>MUTI123</t>
  </si>
  <si>
    <t>Yazılı Anlatım</t>
  </si>
  <si>
    <t>MUTI245</t>
  </si>
  <si>
    <t>İngilizce Edebiyat I</t>
  </si>
  <si>
    <t>MUTI497</t>
  </si>
  <si>
    <t>ALM106</t>
  </si>
  <si>
    <t>Almanca II</t>
  </si>
  <si>
    <t>ALM206</t>
  </si>
  <si>
    <t>Almanca IV</t>
  </si>
  <si>
    <t>ALM302</t>
  </si>
  <si>
    <t>Almanca VI</t>
  </si>
  <si>
    <t>ALM402</t>
  </si>
  <si>
    <t>Almanca VIII</t>
  </si>
  <si>
    <t>ALM404</t>
  </si>
  <si>
    <t>Almanca-Türkçe Çeviri II</t>
  </si>
  <si>
    <t>ALM406</t>
  </si>
  <si>
    <t>Çevirmenler için Ekonomi Almancası II</t>
  </si>
  <si>
    <t>ARP106</t>
  </si>
  <si>
    <t>Arapça II</t>
  </si>
  <si>
    <t>ARP206</t>
  </si>
  <si>
    <t>Arapça IV</t>
  </si>
  <si>
    <t>ARP302</t>
  </si>
  <si>
    <t>Arapça VI</t>
  </si>
  <si>
    <t>ARP402</t>
  </si>
  <si>
    <t>Arapça VIII</t>
  </si>
  <si>
    <t>CIN106</t>
  </si>
  <si>
    <t>Çince II</t>
  </si>
  <si>
    <t>CIN206</t>
  </si>
  <si>
    <t>Çince IV</t>
  </si>
  <si>
    <t>CIN302</t>
  </si>
  <si>
    <t>Çince VI</t>
  </si>
  <si>
    <t>CIN402</t>
  </si>
  <si>
    <t>Çince VIII</t>
  </si>
  <si>
    <t>ING108</t>
  </si>
  <si>
    <t>İngilizce II</t>
  </si>
  <si>
    <t>ING208</t>
  </si>
  <si>
    <t xml:space="preserve">İngilizce  IV </t>
  </si>
  <si>
    <t>ING304</t>
  </si>
  <si>
    <t>İngilizce VI</t>
  </si>
  <si>
    <t>ING404</t>
  </si>
  <si>
    <t>İngilizce VIII</t>
  </si>
  <si>
    <t>ING406</t>
  </si>
  <si>
    <t>İngilizce - Türkçe Çeviri II</t>
  </si>
  <si>
    <t>ING408</t>
  </si>
  <si>
    <t>Çevirmenler İçin Ekonomi İngilizcesi II</t>
  </si>
  <si>
    <t>MUTI118</t>
  </si>
  <si>
    <t xml:space="preserve">Çevirmenler için Etkili Konuşma </t>
  </si>
  <si>
    <t>MUTI126</t>
  </si>
  <si>
    <t>Metin İncelemeleri</t>
  </si>
  <si>
    <t>MUTI246</t>
  </si>
  <si>
    <t>İngilizce Edebiyat II</t>
  </si>
  <si>
    <t>MUTI472</t>
  </si>
  <si>
    <t>Kültür Çalışmaları II</t>
  </si>
  <si>
    <t>Önkoşul</t>
  </si>
  <si>
    <t>MUTR113</t>
  </si>
  <si>
    <t>MUTR114</t>
  </si>
  <si>
    <t>MUTR125</t>
  </si>
  <si>
    <t>Yazılı Anlatım I</t>
  </si>
  <si>
    <t>MUTR126</t>
  </si>
  <si>
    <t>UYG101</t>
  </si>
  <si>
    <t>Uygarlık Tarihi I</t>
  </si>
  <si>
    <t>MUTR106</t>
  </si>
  <si>
    <t>TRD101</t>
  </si>
  <si>
    <t>Türk Dili I</t>
  </si>
  <si>
    <t>TRD102</t>
  </si>
  <si>
    <t>KYP001</t>
  </si>
  <si>
    <t>Kariyer ve Yaşam</t>
  </si>
  <si>
    <t>MUTR194</t>
  </si>
  <si>
    <t>Seçmeli Yabancı Dil</t>
  </si>
  <si>
    <t>MUTR229</t>
  </si>
  <si>
    <t>Çeviri Amaçlı Dil Edinci I</t>
  </si>
  <si>
    <t>MUTR262</t>
  </si>
  <si>
    <t>Teknik Çeviri</t>
  </si>
  <si>
    <t>MUTR203</t>
  </si>
  <si>
    <t>Çeviri Amaçlı Metin Çözümlemesi</t>
  </si>
  <si>
    <t>MUTR246</t>
  </si>
  <si>
    <t>Rus Edebiyatı II</t>
  </si>
  <si>
    <t>MUTR245</t>
  </si>
  <si>
    <t>Rus Edebiyatı I</t>
  </si>
  <si>
    <t>ATA102</t>
  </si>
  <si>
    <t>Atatürk İlkeleri ve İnkilap Tarihi II</t>
  </si>
  <si>
    <t>ATA101</t>
  </si>
  <si>
    <t>Atatürk İlkeleri ve İnkilap Tarihi I</t>
  </si>
  <si>
    <t>MUTR216</t>
  </si>
  <si>
    <t>Not Alma Teknikleri</t>
  </si>
  <si>
    <t>MUTR261</t>
  </si>
  <si>
    <t>Rusça Metin Türleri</t>
  </si>
  <si>
    <t>MUTR347</t>
  </si>
  <si>
    <t>Dilbilim Kavramları</t>
  </si>
  <si>
    <t>MUTR 308</t>
  </si>
  <si>
    <t xml:space="preserve">Çeviribilime Giriş </t>
  </si>
  <si>
    <t xml:space="preserve">Zorunlu </t>
  </si>
  <si>
    <t>MUTR317</t>
  </si>
  <si>
    <t>Ardıl Çeviri I</t>
  </si>
  <si>
    <t>MUTR316</t>
  </si>
  <si>
    <t>Görüşme Çevirmenliği I</t>
  </si>
  <si>
    <t>Geçmişte Çeviri ve Çevirmenlik</t>
  </si>
  <si>
    <t>Medya Çevirisi</t>
  </si>
  <si>
    <t>MUTR497</t>
  </si>
  <si>
    <t>Edebiyat Çevirisi II</t>
  </si>
  <si>
    <t>ISLT222</t>
  </si>
  <si>
    <t>Girişimcilik Uygulamaları</t>
  </si>
  <si>
    <t>Disiplinlerarası Seçmeli Ders</t>
  </si>
  <si>
    <t>Sözlü Çeviri Alanı</t>
  </si>
  <si>
    <t>Eşzamanlı Çeviri II</t>
  </si>
  <si>
    <t>MUTR483</t>
  </si>
  <si>
    <t>Elektronik Medyada Sözlü Çeviri</t>
  </si>
  <si>
    <t>TOPLAM KREDİ (YAZILI ÇEVİRİ)</t>
  </si>
  <si>
    <t>TOPLAM KREDİ (SÖZLÜ ÇEVİRİ)</t>
  </si>
  <si>
    <t xml:space="preserve">GÜZ </t>
  </si>
  <si>
    <t xml:space="preserve">BAHAR </t>
  </si>
  <si>
    <t>SEÇMELİ ALAN DERSİ</t>
  </si>
  <si>
    <t>Rus Kültür Tarihi</t>
  </si>
  <si>
    <t>MUTR264</t>
  </si>
  <si>
    <t>Rusça Metin Çalışmaları</t>
  </si>
  <si>
    <t>MUTR355</t>
  </si>
  <si>
    <t>Osmanlı Türkçesi I</t>
  </si>
  <si>
    <t>MUTI348</t>
  </si>
  <si>
    <t>Günümüz Türkiye Edebiyatı</t>
  </si>
  <si>
    <t>MUTR375</t>
  </si>
  <si>
    <t>Öğrenci Grup Projesi I</t>
  </si>
  <si>
    <t>MUTI468</t>
  </si>
  <si>
    <t>Patent Çevirisi II</t>
  </si>
  <si>
    <t>MUTR377</t>
  </si>
  <si>
    <t>Rusça Sözdizimi I</t>
  </si>
  <si>
    <t>MUTR230</t>
  </si>
  <si>
    <t>Çeviri Amaçlı Dil Edinci II</t>
  </si>
  <si>
    <t>MUTR342</t>
  </si>
  <si>
    <t>Söylem ve Biçem Çözümlemesi</t>
  </si>
  <si>
    <t>MUTR423</t>
  </si>
  <si>
    <t>Görüşme Çevirmenliği II</t>
  </si>
  <si>
    <t>MUTR348</t>
  </si>
  <si>
    <t>Karşılaştırmalı Dil İncelemeleri</t>
  </si>
  <si>
    <t>MUTR437</t>
  </si>
  <si>
    <t>Edebiyat Çevirisi I</t>
  </si>
  <si>
    <t>MUTR356</t>
  </si>
  <si>
    <t>Osmanlı Türkçesi II</t>
  </si>
  <si>
    <t>MUTR465</t>
  </si>
  <si>
    <t>Patent Çevirisi I</t>
  </si>
  <si>
    <t>MUTR358</t>
  </si>
  <si>
    <t>Sözlükbilim</t>
  </si>
  <si>
    <t>MUTR473</t>
  </si>
  <si>
    <t>Özel Alan Çevirisi I : Tıp Metinleri</t>
  </si>
  <si>
    <t>MUTR376</t>
  </si>
  <si>
    <t>Öğrenci Grup Projesi II</t>
  </si>
  <si>
    <t>MUTR475</t>
  </si>
  <si>
    <t xml:space="preserve">Staj Değerlendirme </t>
  </si>
  <si>
    <t>MUTR378</t>
  </si>
  <si>
    <t>Rusça Sözdizimi II</t>
  </si>
  <si>
    <t>MUTR493</t>
  </si>
  <si>
    <t>Altyazı ve Dublaj Çevirisi I</t>
  </si>
  <si>
    <t>MUTR406</t>
  </si>
  <si>
    <t>Seminer</t>
  </si>
  <si>
    <t>MUTR495</t>
  </si>
  <si>
    <t>Çeviri ve Uyarlama</t>
  </si>
  <si>
    <t>MUTR448</t>
  </si>
  <si>
    <t>Derlem Dilbilimi</t>
  </si>
  <si>
    <t>MUTR472</t>
  </si>
  <si>
    <t>MUTR478</t>
  </si>
  <si>
    <t>Özel Alan Çevirisi II : Tıp Metinleri</t>
  </si>
  <si>
    <t>MUTR494</t>
  </si>
  <si>
    <t>MUTR498</t>
  </si>
  <si>
    <t>Güncel Görsel Kültür ve Çeviri</t>
  </si>
  <si>
    <t>SEÇMELİ ÖZEL ALAN BİLGİSİ</t>
  </si>
  <si>
    <t>UIS201</t>
  </si>
  <si>
    <t>UIS202</t>
  </si>
  <si>
    <t>UTIC201</t>
  </si>
  <si>
    <t>Uluslararası Ticaretin Temelleri</t>
  </si>
  <si>
    <t>UTIC202</t>
  </si>
  <si>
    <t>Uluslararası Ticaret</t>
  </si>
  <si>
    <t>SEÇMELİ ÖZEL ALAN ÇEVİRİSİ</t>
  </si>
  <si>
    <t>MUTR361</t>
  </si>
  <si>
    <t>Özel Alan Çevirisi I: Uluslararası Politika</t>
  </si>
  <si>
    <t>MUTR364</t>
  </si>
  <si>
    <t>Özel Alan Çevirisi II: Uluslararası Politika</t>
  </si>
  <si>
    <t>MUTR381</t>
  </si>
  <si>
    <t xml:space="preserve">Özel Alan Çevirisi I: Uluslararası Ticaret </t>
  </si>
  <si>
    <t>MUTR382</t>
  </si>
  <si>
    <t>Özel Alan Çevirisi II: Uluslararası Ticaret</t>
  </si>
  <si>
    <t>DİSİPLİNLERARASI SEÇMELİ DERS</t>
  </si>
  <si>
    <t>PSI411</t>
  </si>
  <si>
    <t>Psikolinguistik I</t>
  </si>
  <si>
    <t>SOS419</t>
  </si>
  <si>
    <t>Toplum ve Edebiyat</t>
  </si>
  <si>
    <t>SOS319</t>
  </si>
  <si>
    <t>Toplum ve Günlük Yaşam Pratikleri</t>
  </si>
  <si>
    <t>SOS225</t>
  </si>
  <si>
    <t>Osmanlı Dönemi Toplumsal Yapısı</t>
  </si>
  <si>
    <t>Toplum Çevirmenliği ve Uygulamaları</t>
  </si>
  <si>
    <t>Altyazı-Dublaj Çevirisi Uygulamaları</t>
  </si>
  <si>
    <t>Sözlü Anlatım II</t>
  </si>
  <si>
    <t>Yazılı Anlatım II</t>
  </si>
  <si>
    <t>Çeviriye Giriş</t>
  </si>
  <si>
    <t>Türk Dili II</t>
  </si>
  <si>
    <t>Kaynak ve Erek Kültür Karşılaştırmaları</t>
  </si>
  <si>
    <t>MUTR441</t>
  </si>
  <si>
    <t xml:space="preserve">Eşzamanlı Çeviri I </t>
  </si>
  <si>
    <t>MUTR419</t>
  </si>
  <si>
    <t>Ardıl Çeviri II</t>
  </si>
  <si>
    <t>MUTR466</t>
  </si>
  <si>
    <t>MUTR438</t>
  </si>
  <si>
    <t>MUTR442</t>
  </si>
  <si>
    <t>MUTR422</t>
  </si>
  <si>
    <t>MUTR425</t>
  </si>
  <si>
    <t>Seçmeli Özel Alan Bilgisi</t>
  </si>
  <si>
    <t>Seçmeli Özel Alan Çevirisi</t>
  </si>
  <si>
    <t>Seçmeli Alan Dersi</t>
  </si>
  <si>
    <t>MUTR153</t>
  </si>
  <si>
    <t>Siyasi Düşünceler Tarihi</t>
  </si>
  <si>
    <t>Siyasal İdeolojiler</t>
  </si>
  <si>
    <t>ECTS</t>
  </si>
  <si>
    <t xml:space="preserve">Çeviri Sonrası Düzelti </t>
  </si>
  <si>
    <t>MUTR260</t>
  </si>
  <si>
    <t>Çevirmenler İçin Teknoloji</t>
  </si>
  <si>
    <t>İNSAN VE TOPLUM BİLİMLERİ FAKÜLTESİ
ÇEVİRİBİLİM BÖLÜMÜ 
RUSÇA MÜTERCİM VE TERCÜMANLIK ANABİLİM DALI EĞİTİM ÖĞRETİM PLANI (2025-2026 GÜZ)</t>
  </si>
  <si>
    <t>Tamamlayıcı Seçmeli Ders</t>
  </si>
  <si>
    <r>
      <t xml:space="preserve"> </t>
    </r>
    <r>
      <rPr>
        <b/>
        <sz val="11"/>
        <color rgb="FF7030A0"/>
        <rFont val="Times New Roman"/>
        <family val="1"/>
      </rPr>
      <t>TAMAMLAYICI SEÇMELİ DERS</t>
    </r>
  </si>
  <si>
    <t>MUTR371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</si>
</sst>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FF"/>
      <name val="Times New Roman"/>
      <family val="1"/>
    </font>
    <font>
      <sz val="1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206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215968"/>
      </left>
      <right style="thin">
        <color rgb="FF215968"/>
      </right>
      <top style="thin">
        <color rgb="FF215968"/>
      </top>
      <bottom style="thin">
        <color rgb="FF215968"/>
      </bottom>
      <diagonal/>
    </border>
    <border>
      <left style="thin">
        <color rgb="FF215968"/>
      </left>
      <right/>
      <top style="thin">
        <color rgb="FF215968"/>
      </top>
      <bottom style="thin">
        <color rgb="FF215968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5" fillId="5" borderId="7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2" borderId="1" xfId="0" applyFont="1" applyFill="1" applyBorder="1"/>
    <xf numFmtId="0" fontId="7" fillId="2" borderId="0" xfId="0" applyFont="1" applyFill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/>
    <xf numFmtId="0" fontId="7" fillId="0" borderId="1" xfId="0" applyFont="1" applyBorder="1"/>
    <xf numFmtId="0" fontId="7" fillId="0" borderId="0" xfId="0" applyFont="1"/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3" borderId="1" xfId="0" applyFont="1" applyFill="1" applyBorder="1"/>
    <xf numFmtId="0" fontId="7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0" fontId="5" fillId="3" borderId="1" xfId="0" applyFont="1" applyFill="1" applyBorder="1" applyAlignment="1">
      <alignment vertical="center"/>
    </xf>
    <xf numFmtId="0" fontId="9" fillId="0" borderId="0" xfId="0" applyFont="1"/>
    <xf numFmtId="0" fontId="10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2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1" applyFont="1" applyBorder="1"/>
    <xf numFmtId="0" fontId="7" fillId="0" borderId="1" xfId="1" applyFont="1" applyBorder="1" applyAlignment="1">
      <alignment horizontal="left"/>
    </xf>
    <xf numFmtId="0" fontId="13" fillId="0" borderId="1" xfId="1" applyFont="1" applyBorder="1" applyAlignment="1">
      <alignment vertical="center"/>
    </xf>
    <xf numFmtId="0" fontId="6" fillId="0" borderId="0" xfId="0" applyFont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7" fillId="2" borderId="3" xfId="0" applyFont="1" applyFill="1" applyBorder="1"/>
    <xf numFmtId="0" fontId="7" fillId="0" borderId="5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508594</xdr:colOff>
      <xdr:row>4</xdr:row>
      <xdr:rowOff>166775</xdr:rowOff>
    </xdr:to>
    <xdr:pic>
      <xdr:nvPicPr>
        <xdr:cNvPr id="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7AB78C9-37EF-DE44-887E-730A6D510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2494" cy="9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0"/>
  <sheetViews>
    <sheetView showGridLines="0" tabSelected="1" topLeftCell="A56" zoomScaleNormal="100" workbookViewId="0">
      <selection activeCell="A118" sqref="A118:G118"/>
    </sheetView>
  </sheetViews>
  <sheetFormatPr defaultColWidth="8.85546875" defaultRowHeight="12.75" x14ac:dyDescent="0.2"/>
  <cols>
    <col min="1" max="1" width="9.42578125" bestFit="1" customWidth="1"/>
    <col min="2" max="2" width="39.28515625" bestFit="1" customWidth="1"/>
    <col min="3" max="3" width="2.140625" bestFit="1" customWidth="1"/>
    <col min="4" max="4" width="2.42578125" bestFit="1" customWidth="1"/>
    <col min="5" max="5" width="3.140625" bestFit="1" customWidth="1"/>
    <col min="6" max="6" width="5.85546875" bestFit="1" customWidth="1"/>
    <col min="9" max="9" width="36.7109375" customWidth="1"/>
    <col min="10" max="10" width="9.85546875" bestFit="1" customWidth="1"/>
    <col min="11" max="11" width="40" bestFit="1" customWidth="1"/>
    <col min="12" max="12" width="2.140625" bestFit="1" customWidth="1"/>
    <col min="13" max="13" width="2.42578125" bestFit="1" customWidth="1"/>
    <col min="14" max="14" width="3.140625" bestFit="1" customWidth="1"/>
    <col min="15" max="15" width="6" customWidth="1"/>
    <col min="16" max="16" width="8.7109375" bestFit="1" customWidth="1"/>
    <col min="17" max="17" width="9.28515625" customWidth="1"/>
  </cols>
  <sheetData>
    <row r="1" spans="1:17" ht="15" x14ac:dyDescent="0.25">
      <c r="A1" s="58" t="s">
        <v>280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</row>
    <row r="2" spans="1:17" ht="15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"/>
    </row>
    <row r="3" spans="1:17" ht="1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1"/>
    </row>
    <row r="4" spans="1:17" ht="15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"/>
    </row>
    <row r="5" spans="1:17" ht="15" x14ac:dyDescent="0.25">
      <c r="A5" s="60" t="s">
        <v>0</v>
      </c>
      <c r="B5" s="60"/>
      <c r="C5" s="60"/>
      <c r="D5" s="60"/>
      <c r="E5" s="60"/>
      <c r="F5" s="60"/>
      <c r="G5" s="60"/>
      <c r="H5" s="2"/>
      <c r="I5" s="3"/>
      <c r="J5" s="60" t="s">
        <v>1</v>
      </c>
      <c r="K5" s="60"/>
      <c r="L5" s="60"/>
      <c r="M5" s="60"/>
      <c r="N5" s="60"/>
      <c r="O5" s="60"/>
      <c r="P5" s="60"/>
      <c r="Q5" s="1"/>
    </row>
    <row r="6" spans="1:17" ht="29.25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10" t="s">
        <v>119</v>
      </c>
      <c r="I6" s="11"/>
      <c r="J6" s="12" t="s">
        <v>2</v>
      </c>
      <c r="K6" s="8" t="s">
        <v>3</v>
      </c>
      <c r="L6" s="13" t="s">
        <v>4</v>
      </c>
      <c r="M6" s="13" t="s">
        <v>5</v>
      </c>
      <c r="N6" s="13" t="s">
        <v>6</v>
      </c>
      <c r="O6" s="14" t="s">
        <v>7</v>
      </c>
      <c r="P6" s="8" t="s">
        <v>8</v>
      </c>
      <c r="Q6" s="10" t="s">
        <v>119</v>
      </c>
    </row>
    <row r="7" spans="1:17" ht="15" x14ac:dyDescent="0.25">
      <c r="A7" s="15" t="s">
        <v>120</v>
      </c>
      <c r="B7" s="15" t="s">
        <v>20</v>
      </c>
      <c r="C7" s="15">
        <v>2</v>
      </c>
      <c r="D7" s="15">
        <v>2</v>
      </c>
      <c r="E7" s="15">
        <v>3</v>
      </c>
      <c r="F7" s="15">
        <v>7</v>
      </c>
      <c r="G7" s="15" t="s">
        <v>21</v>
      </c>
      <c r="H7" s="15" t="s">
        <v>22</v>
      </c>
      <c r="I7" s="11"/>
      <c r="J7" s="15" t="s">
        <v>121</v>
      </c>
      <c r="K7" s="15" t="s">
        <v>256</v>
      </c>
      <c r="L7" s="15">
        <v>2</v>
      </c>
      <c r="M7" s="15">
        <v>2</v>
      </c>
      <c r="N7" s="15">
        <v>3</v>
      </c>
      <c r="O7" s="15">
        <v>6</v>
      </c>
      <c r="P7" s="15" t="s">
        <v>21</v>
      </c>
      <c r="Q7" s="15" t="s">
        <v>22</v>
      </c>
    </row>
    <row r="8" spans="1:17" ht="15" x14ac:dyDescent="0.25">
      <c r="A8" s="15" t="s">
        <v>122</v>
      </c>
      <c r="B8" s="15" t="s">
        <v>123</v>
      </c>
      <c r="C8" s="15">
        <v>2</v>
      </c>
      <c r="D8" s="15">
        <v>4</v>
      </c>
      <c r="E8" s="15">
        <v>4</v>
      </c>
      <c r="F8" s="15">
        <v>8</v>
      </c>
      <c r="G8" s="15" t="s">
        <v>21</v>
      </c>
      <c r="H8" s="15" t="s">
        <v>22</v>
      </c>
      <c r="I8" s="11"/>
      <c r="J8" s="15" t="s">
        <v>124</v>
      </c>
      <c r="K8" s="15" t="s">
        <v>257</v>
      </c>
      <c r="L8" s="15">
        <v>2</v>
      </c>
      <c r="M8" s="15">
        <v>4</v>
      </c>
      <c r="N8" s="15">
        <v>4</v>
      </c>
      <c r="O8" s="15">
        <v>6</v>
      </c>
      <c r="P8" s="15" t="s">
        <v>21</v>
      </c>
      <c r="Q8" s="15" t="s">
        <v>22</v>
      </c>
    </row>
    <row r="9" spans="1:17" ht="15" x14ac:dyDescent="0.25">
      <c r="A9" s="15" t="s">
        <v>125</v>
      </c>
      <c r="B9" s="15" t="s">
        <v>126</v>
      </c>
      <c r="C9" s="15">
        <v>3</v>
      </c>
      <c r="D9" s="15">
        <v>0</v>
      </c>
      <c r="E9" s="15">
        <v>3</v>
      </c>
      <c r="F9" s="15">
        <v>5</v>
      </c>
      <c r="G9" s="15" t="s">
        <v>21</v>
      </c>
      <c r="H9" s="15" t="s">
        <v>22</v>
      </c>
      <c r="I9" s="11"/>
      <c r="J9" s="15" t="s">
        <v>127</v>
      </c>
      <c r="K9" s="15" t="s">
        <v>258</v>
      </c>
      <c r="L9" s="15">
        <v>3</v>
      </c>
      <c r="M9" s="15">
        <v>0</v>
      </c>
      <c r="N9" s="15">
        <v>3</v>
      </c>
      <c r="O9" s="15">
        <v>6</v>
      </c>
      <c r="P9" s="15" t="s">
        <v>21</v>
      </c>
      <c r="Q9" s="15" t="s">
        <v>22</v>
      </c>
    </row>
    <row r="10" spans="1:17" ht="15" x14ac:dyDescent="0.25">
      <c r="A10" s="15" t="s">
        <v>128</v>
      </c>
      <c r="B10" s="15" t="s">
        <v>129</v>
      </c>
      <c r="C10" s="15">
        <v>2</v>
      </c>
      <c r="D10" s="15">
        <v>0</v>
      </c>
      <c r="E10" s="15">
        <v>2</v>
      </c>
      <c r="F10" s="15">
        <v>2</v>
      </c>
      <c r="G10" s="15" t="s">
        <v>21</v>
      </c>
      <c r="H10" s="15" t="s">
        <v>22</v>
      </c>
      <c r="I10" s="11"/>
      <c r="J10" s="15" t="s">
        <v>130</v>
      </c>
      <c r="K10" s="15" t="s">
        <v>259</v>
      </c>
      <c r="L10" s="15">
        <v>2</v>
      </c>
      <c r="M10" s="15">
        <v>0</v>
      </c>
      <c r="N10" s="15">
        <v>2</v>
      </c>
      <c r="O10" s="15">
        <v>2</v>
      </c>
      <c r="P10" s="15" t="s">
        <v>21</v>
      </c>
      <c r="Q10" s="15" t="s">
        <v>22</v>
      </c>
    </row>
    <row r="11" spans="1:17" ht="15" x14ac:dyDescent="0.25">
      <c r="A11" s="15" t="s">
        <v>131</v>
      </c>
      <c r="B11" s="15" t="s">
        <v>132</v>
      </c>
      <c r="C11" s="15">
        <v>0</v>
      </c>
      <c r="D11" s="15">
        <v>2</v>
      </c>
      <c r="E11" s="15">
        <v>1</v>
      </c>
      <c r="F11" s="15">
        <v>3</v>
      </c>
      <c r="G11" s="15" t="s">
        <v>21</v>
      </c>
      <c r="H11" s="15" t="s">
        <v>22</v>
      </c>
      <c r="I11" s="11"/>
      <c r="J11" s="15" t="s">
        <v>133</v>
      </c>
      <c r="K11" s="15" t="s">
        <v>260</v>
      </c>
      <c r="L11" s="15">
        <v>3</v>
      </c>
      <c r="M11" s="15">
        <v>0</v>
      </c>
      <c r="N11" s="15">
        <v>3</v>
      </c>
      <c r="O11" s="15">
        <v>5</v>
      </c>
      <c r="P11" s="15" t="s">
        <v>21</v>
      </c>
      <c r="Q11" s="15" t="s">
        <v>22</v>
      </c>
    </row>
    <row r="12" spans="1:17" ht="15" x14ac:dyDescent="0.25">
      <c r="A12" s="15"/>
      <c r="B12" s="10" t="s">
        <v>134</v>
      </c>
      <c r="C12" s="15">
        <v>2</v>
      </c>
      <c r="D12" s="15">
        <v>2</v>
      </c>
      <c r="E12" s="15">
        <v>3</v>
      </c>
      <c r="F12" s="15">
        <v>5</v>
      </c>
      <c r="G12" s="15" t="s">
        <v>23</v>
      </c>
      <c r="H12" s="15" t="s">
        <v>22</v>
      </c>
      <c r="I12" s="11"/>
      <c r="J12" s="15"/>
      <c r="K12" s="10" t="s">
        <v>134</v>
      </c>
      <c r="L12" s="15">
        <v>2</v>
      </c>
      <c r="M12" s="15">
        <v>2</v>
      </c>
      <c r="N12" s="15">
        <v>3</v>
      </c>
      <c r="O12" s="15">
        <v>5</v>
      </c>
      <c r="P12" s="15" t="s">
        <v>23</v>
      </c>
      <c r="Q12" s="15" t="s">
        <v>22</v>
      </c>
    </row>
    <row r="13" spans="1:17" ht="15" x14ac:dyDescent="0.25">
      <c r="A13" s="16"/>
      <c r="B13" s="61" t="s">
        <v>9</v>
      </c>
      <c r="C13" s="61"/>
      <c r="D13" s="61"/>
      <c r="E13" s="8">
        <f>SUM(E7:E12)</f>
        <v>16</v>
      </c>
      <c r="F13" s="8">
        <f>SUM(F7:F12)</f>
        <v>30</v>
      </c>
      <c r="G13" s="8"/>
      <c r="H13" s="15"/>
      <c r="I13" s="11"/>
      <c r="J13" s="16"/>
      <c r="K13" s="61" t="s">
        <v>9</v>
      </c>
      <c r="L13" s="61"/>
      <c r="M13" s="61"/>
      <c r="N13" s="8">
        <f>SUM(N7:N12)</f>
        <v>18</v>
      </c>
      <c r="O13" s="8">
        <f>SUM(O7:O12)</f>
        <v>30</v>
      </c>
      <c r="P13" s="8"/>
      <c r="Q13" s="15"/>
    </row>
    <row r="14" spans="1:17" ht="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7"/>
    </row>
    <row r="15" spans="1:17" ht="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7"/>
    </row>
    <row r="16" spans="1:17" ht="15" x14ac:dyDescent="0.25">
      <c r="A16" s="57" t="s">
        <v>10</v>
      </c>
      <c r="B16" s="57"/>
      <c r="C16" s="57"/>
      <c r="D16" s="57"/>
      <c r="E16" s="57"/>
      <c r="F16" s="57"/>
      <c r="G16" s="57"/>
      <c r="H16" s="18"/>
      <c r="I16" s="19"/>
      <c r="J16" s="57" t="s">
        <v>11</v>
      </c>
      <c r="K16" s="57"/>
      <c r="L16" s="57"/>
      <c r="M16" s="57"/>
      <c r="N16" s="57"/>
      <c r="O16" s="57"/>
      <c r="P16" s="57"/>
      <c r="Q16" s="17"/>
    </row>
    <row r="17" spans="1:17" ht="29.25" x14ac:dyDescent="0.25">
      <c r="A17" s="12" t="s">
        <v>2</v>
      </c>
      <c r="B17" s="8" t="s">
        <v>3</v>
      </c>
      <c r="C17" s="13" t="s">
        <v>4</v>
      </c>
      <c r="D17" s="13" t="s">
        <v>5</v>
      </c>
      <c r="E17" s="13" t="s">
        <v>6</v>
      </c>
      <c r="F17" s="14" t="s">
        <v>7</v>
      </c>
      <c r="G17" s="8" t="s">
        <v>8</v>
      </c>
      <c r="H17" s="10" t="s">
        <v>119</v>
      </c>
      <c r="I17" s="11"/>
      <c r="J17" s="12" t="s">
        <v>2</v>
      </c>
      <c r="K17" s="8" t="s">
        <v>3</v>
      </c>
      <c r="L17" s="13" t="s">
        <v>4</v>
      </c>
      <c r="M17" s="13" t="s">
        <v>5</v>
      </c>
      <c r="N17" s="13" t="s">
        <v>6</v>
      </c>
      <c r="O17" s="14" t="s">
        <v>7</v>
      </c>
      <c r="P17" s="8" t="s">
        <v>8</v>
      </c>
      <c r="Q17" s="10" t="s">
        <v>119</v>
      </c>
    </row>
    <row r="18" spans="1:17" ht="15" x14ac:dyDescent="0.25">
      <c r="A18" s="15" t="s">
        <v>135</v>
      </c>
      <c r="B18" s="15" t="s">
        <v>136</v>
      </c>
      <c r="C18" s="15">
        <v>2</v>
      </c>
      <c r="D18" s="15">
        <v>2</v>
      </c>
      <c r="E18" s="15">
        <v>3</v>
      </c>
      <c r="F18" s="15">
        <v>6</v>
      </c>
      <c r="G18" s="15" t="s">
        <v>21</v>
      </c>
      <c r="H18" s="20" t="s">
        <v>127</v>
      </c>
      <c r="I18" s="11"/>
      <c r="J18" s="15" t="s">
        <v>137</v>
      </c>
      <c r="K18" s="15" t="s">
        <v>138</v>
      </c>
      <c r="L18" s="15">
        <v>3</v>
      </c>
      <c r="M18" s="15">
        <v>0</v>
      </c>
      <c r="N18" s="15">
        <v>3</v>
      </c>
      <c r="O18" s="15">
        <v>6</v>
      </c>
      <c r="P18" s="15" t="s">
        <v>21</v>
      </c>
      <c r="Q18" s="20" t="s">
        <v>135</v>
      </c>
    </row>
    <row r="19" spans="1:17" ht="15" x14ac:dyDescent="0.25">
      <c r="A19" s="15" t="s">
        <v>139</v>
      </c>
      <c r="B19" s="15" t="s">
        <v>140</v>
      </c>
      <c r="C19" s="15">
        <v>3</v>
      </c>
      <c r="D19" s="15">
        <v>0</v>
      </c>
      <c r="E19" s="15">
        <v>3</v>
      </c>
      <c r="F19" s="15">
        <v>5</v>
      </c>
      <c r="G19" s="15" t="s">
        <v>21</v>
      </c>
      <c r="H19" s="15" t="s">
        <v>22</v>
      </c>
      <c r="I19" s="11"/>
      <c r="J19" s="15" t="s">
        <v>141</v>
      </c>
      <c r="K19" s="15" t="s">
        <v>142</v>
      </c>
      <c r="L19" s="15">
        <v>3</v>
      </c>
      <c r="M19" s="15">
        <v>0</v>
      </c>
      <c r="N19" s="15">
        <v>3</v>
      </c>
      <c r="O19" s="15">
        <v>7</v>
      </c>
      <c r="P19" s="15" t="s">
        <v>21</v>
      </c>
      <c r="Q19" s="15" t="s">
        <v>22</v>
      </c>
    </row>
    <row r="20" spans="1:17" ht="15" x14ac:dyDescent="0.25">
      <c r="A20" s="15" t="s">
        <v>143</v>
      </c>
      <c r="B20" s="15" t="s">
        <v>144</v>
      </c>
      <c r="C20" s="15">
        <v>3</v>
      </c>
      <c r="D20" s="15">
        <v>0</v>
      </c>
      <c r="E20" s="15">
        <v>3</v>
      </c>
      <c r="F20" s="15">
        <v>6</v>
      </c>
      <c r="G20" s="15" t="s">
        <v>21</v>
      </c>
      <c r="H20" s="15" t="s">
        <v>22</v>
      </c>
      <c r="I20" s="11"/>
      <c r="J20" s="15" t="s">
        <v>145</v>
      </c>
      <c r="K20" s="15" t="s">
        <v>146</v>
      </c>
      <c r="L20" s="15">
        <v>2</v>
      </c>
      <c r="M20" s="15">
        <v>0</v>
      </c>
      <c r="N20" s="15">
        <v>2</v>
      </c>
      <c r="O20" s="15">
        <v>2</v>
      </c>
      <c r="P20" s="15" t="s">
        <v>21</v>
      </c>
      <c r="Q20" s="15" t="s">
        <v>22</v>
      </c>
    </row>
    <row r="21" spans="1:17" ht="15" x14ac:dyDescent="0.25">
      <c r="A21" s="15" t="s">
        <v>147</v>
      </c>
      <c r="B21" s="15" t="s">
        <v>148</v>
      </c>
      <c r="C21" s="15">
        <v>2</v>
      </c>
      <c r="D21" s="15">
        <v>0</v>
      </c>
      <c r="E21" s="15">
        <v>2</v>
      </c>
      <c r="F21" s="15">
        <v>2</v>
      </c>
      <c r="G21" s="15" t="s">
        <v>21</v>
      </c>
      <c r="H21" s="15" t="s">
        <v>22</v>
      </c>
      <c r="I21" s="11"/>
      <c r="J21" s="15" t="s">
        <v>149</v>
      </c>
      <c r="K21" s="15" t="s">
        <v>150</v>
      </c>
      <c r="L21" s="15">
        <v>2</v>
      </c>
      <c r="M21" s="15">
        <v>2</v>
      </c>
      <c r="N21" s="15">
        <v>3</v>
      </c>
      <c r="O21" s="15">
        <v>5</v>
      </c>
      <c r="P21" s="15" t="s">
        <v>21</v>
      </c>
      <c r="Q21" s="15" t="s">
        <v>22</v>
      </c>
    </row>
    <row r="22" spans="1:17" ht="15" x14ac:dyDescent="0.25">
      <c r="A22" s="15" t="s">
        <v>151</v>
      </c>
      <c r="B22" s="15" t="s">
        <v>152</v>
      </c>
      <c r="C22" s="15">
        <v>3</v>
      </c>
      <c r="D22" s="15">
        <v>0</v>
      </c>
      <c r="E22" s="15">
        <v>3</v>
      </c>
      <c r="F22" s="15">
        <v>6</v>
      </c>
      <c r="G22" s="15" t="s">
        <v>21</v>
      </c>
      <c r="H22" s="15" t="s">
        <v>22</v>
      </c>
      <c r="I22" s="11"/>
      <c r="J22" s="21"/>
      <c r="K22" s="22" t="s">
        <v>272</v>
      </c>
      <c r="L22" s="21">
        <v>3</v>
      </c>
      <c r="M22" s="21">
        <v>0</v>
      </c>
      <c r="N22" s="21">
        <v>3</v>
      </c>
      <c r="O22" s="21">
        <v>5</v>
      </c>
      <c r="P22" s="21" t="s">
        <v>23</v>
      </c>
      <c r="Q22" s="23" t="s">
        <v>22</v>
      </c>
    </row>
    <row r="23" spans="1:17" ht="15" x14ac:dyDescent="0.25">
      <c r="A23" s="15"/>
      <c r="B23" s="10" t="s">
        <v>134</v>
      </c>
      <c r="C23" s="15">
        <v>2</v>
      </c>
      <c r="D23" s="15">
        <v>2</v>
      </c>
      <c r="E23" s="15">
        <v>3</v>
      </c>
      <c r="F23" s="15">
        <v>5</v>
      </c>
      <c r="G23" s="15" t="s">
        <v>23</v>
      </c>
      <c r="H23" s="15" t="s">
        <v>22</v>
      </c>
      <c r="I23" s="11"/>
      <c r="J23" s="15"/>
      <c r="K23" s="10" t="s">
        <v>134</v>
      </c>
      <c r="L23" s="15">
        <v>2</v>
      </c>
      <c r="M23" s="15">
        <v>2</v>
      </c>
      <c r="N23" s="15">
        <v>3</v>
      </c>
      <c r="O23" s="15">
        <v>5</v>
      </c>
      <c r="P23" s="15" t="s">
        <v>23</v>
      </c>
      <c r="Q23" s="15" t="s">
        <v>22</v>
      </c>
    </row>
    <row r="24" spans="1:17" ht="15" x14ac:dyDescent="0.25">
      <c r="A24" s="16"/>
      <c r="B24" s="61" t="s">
        <v>9</v>
      </c>
      <c r="C24" s="61"/>
      <c r="D24" s="61"/>
      <c r="E24" s="8">
        <f>SUM(E18:E23)</f>
        <v>17</v>
      </c>
      <c r="F24" s="8">
        <f>SUM(F18:F23)</f>
        <v>30</v>
      </c>
      <c r="G24" s="8"/>
      <c r="H24" s="15"/>
      <c r="I24" s="11"/>
      <c r="J24" s="16"/>
      <c r="K24" s="61" t="s">
        <v>9</v>
      </c>
      <c r="L24" s="61"/>
      <c r="M24" s="61"/>
      <c r="N24" s="8">
        <f>SUM(N18:N23)</f>
        <v>17</v>
      </c>
      <c r="O24" s="8">
        <f>SUM(O18:O23)</f>
        <v>30</v>
      </c>
      <c r="P24" s="8"/>
      <c r="Q24" s="15"/>
    </row>
    <row r="25" spans="1:17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7"/>
    </row>
    <row r="26" spans="1:17" ht="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7"/>
    </row>
    <row r="27" spans="1:17" ht="15" x14ac:dyDescent="0.25">
      <c r="A27" s="57" t="s">
        <v>12</v>
      </c>
      <c r="B27" s="57"/>
      <c r="C27" s="57"/>
      <c r="D27" s="57"/>
      <c r="E27" s="57"/>
      <c r="F27" s="57"/>
      <c r="G27" s="57"/>
      <c r="H27" s="18"/>
      <c r="I27" s="19"/>
      <c r="J27" s="57" t="s">
        <v>13</v>
      </c>
      <c r="K27" s="57"/>
      <c r="L27" s="57"/>
      <c r="M27" s="57"/>
      <c r="N27" s="57"/>
      <c r="O27" s="57"/>
      <c r="P27" s="57"/>
      <c r="Q27" s="17"/>
    </row>
    <row r="28" spans="1:17" ht="29.25" x14ac:dyDescent="0.25">
      <c r="A28" s="12" t="s">
        <v>2</v>
      </c>
      <c r="B28" s="8" t="s">
        <v>3</v>
      </c>
      <c r="C28" s="13" t="s">
        <v>4</v>
      </c>
      <c r="D28" s="13" t="s">
        <v>5</v>
      </c>
      <c r="E28" s="13" t="s">
        <v>6</v>
      </c>
      <c r="F28" s="14" t="s">
        <v>7</v>
      </c>
      <c r="G28" s="8" t="s">
        <v>8</v>
      </c>
      <c r="H28" s="10" t="s">
        <v>119</v>
      </c>
      <c r="I28" s="11"/>
      <c r="J28" s="12" t="s">
        <v>2</v>
      </c>
      <c r="K28" s="8" t="s">
        <v>3</v>
      </c>
      <c r="L28" s="13" t="s">
        <v>4</v>
      </c>
      <c r="M28" s="13" t="s">
        <v>5</v>
      </c>
      <c r="N28" s="13" t="s">
        <v>6</v>
      </c>
      <c r="O28" s="14" t="s">
        <v>7</v>
      </c>
      <c r="P28" s="8" t="s">
        <v>8</v>
      </c>
      <c r="Q28" s="10" t="s">
        <v>119</v>
      </c>
    </row>
    <row r="29" spans="1:17" ht="15" x14ac:dyDescent="0.25">
      <c r="A29" s="15" t="s">
        <v>158</v>
      </c>
      <c r="B29" s="15" t="s">
        <v>159</v>
      </c>
      <c r="C29" s="15">
        <v>3</v>
      </c>
      <c r="D29" s="15">
        <v>0</v>
      </c>
      <c r="E29" s="15">
        <v>3</v>
      </c>
      <c r="F29" s="15">
        <v>6</v>
      </c>
      <c r="G29" s="15" t="s">
        <v>21</v>
      </c>
      <c r="H29" s="15" t="s">
        <v>22</v>
      </c>
      <c r="I29" s="11"/>
      <c r="J29" s="16" t="s">
        <v>155</v>
      </c>
      <c r="K29" s="16" t="s">
        <v>156</v>
      </c>
      <c r="L29" s="24">
        <v>3</v>
      </c>
      <c r="M29" s="24">
        <v>0</v>
      </c>
      <c r="N29" s="25">
        <v>3</v>
      </c>
      <c r="O29" s="26">
        <v>6</v>
      </c>
      <c r="P29" s="24" t="s">
        <v>157</v>
      </c>
      <c r="Q29" s="15" t="s">
        <v>22</v>
      </c>
    </row>
    <row r="30" spans="1:17" ht="15" x14ac:dyDescent="0.25">
      <c r="A30" s="21"/>
      <c r="B30" s="22" t="s">
        <v>270</v>
      </c>
      <c r="C30" s="21">
        <v>3</v>
      </c>
      <c r="D30" s="21">
        <v>0</v>
      </c>
      <c r="E30" s="21">
        <v>3</v>
      </c>
      <c r="F30" s="21">
        <v>6</v>
      </c>
      <c r="G30" s="21" t="s">
        <v>21</v>
      </c>
      <c r="H30" s="23" t="s">
        <v>22</v>
      </c>
      <c r="I30" s="11"/>
      <c r="J30" s="15" t="s">
        <v>160</v>
      </c>
      <c r="K30" s="15" t="s">
        <v>161</v>
      </c>
      <c r="L30" s="15">
        <v>3</v>
      </c>
      <c r="M30" s="15">
        <v>0</v>
      </c>
      <c r="N30" s="15">
        <v>3</v>
      </c>
      <c r="O30" s="15">
        <v>7</v>
      </c>
      <c r="P30" s="24" t="s">
        <v>157</v>
      </c>
      <c r="Q30" s="15" t="s">
        <v>22</v>
      </c>
    </row>
    <row r="31" spans="1:17" ht="15" x14ac:dyDescent="0.25">
      <c r="A31" s="21"/>
      <c r="B31" s="22" t="s">
        <v>271</v>
      </c>
      <c r="C31" s="21">
        <v>3</v>
      </c>
      <c r="D31" s="21">
        <v>0</v>
      </c>
      <c r="E31" s="21">
        <v>3</v>
      </c>
      <c r="F31" s="21">
        <v>6</v>
      </c>
      <c r="G31" s="21" t="s">
        <v>21</v>
      </c>
      <c r="H31" s="27" t="s">
        <v>22</v>
      </c>
      <c r="I31" s="11"/>
      <c r="J31" s="21"/>
      <c r="K31" s="22" t="s">
        <v>270</v>
      </c>
      <c r="L31" s="21">
        <v>3</v>
      </c>
      <c r="M31" s="21">
        <v>0</v>
      </c>
      <c r="N31" s="21">
        <v>3</v>
      </c>
      <c r="O31" s="21">
        <v>6</v>
      </c>
      <c r="P31" s="21" t="s">
        <v>21</v>
      </c>
      <c r="Q31" s="23" t="s">
        <v>22</v>
      </c>
    </row>
    <row r="32" spans="1:17" ht="15" x14ac:dyDescent="0.25">
      <c r="A32" s="15"/>
      <c r="B32" s="10" t="s">
        <v>134</v>
      </c>
      <c r="C32" s="15">
        <v>2</v>
      </c>
      <c r="D32" s="15">
        <v>2</v>
      </c>
      <c r="E32" s="15">
        <v>3</v>
      </c>
      <c r="F32" s="15">
        <v>5</v>
      </c>
      <c r="G32" s="15" t="s">
        <v>23</v>
      </c>
      <c r="H32" s="15" t="s">
        <v>22</v>
      </c>
      <c r="I32" s="28"/>
      <c r="J32" s="21"/>
      <c r="K32" s="22" t="s">
        <v>271</v>
      </c>
      <c r="L32" s="21">
        <v>3</v>
      </c>
      <c r="M32" s="21">
        <v>0</v>
      </c>
      <c r="N32" s="21">
        <v>3</v>
      </c>
      <c r="O32" s="21">
        <v>6</v>
      </c>
      <c r="P32" s="21" t="s">
        <v>21</v>
      </c>
      <c r="Q32" s="27" t="s">
        <v>22</v>
      </c>
    </row>
    <row r="33" spans="1:17" ht="15" x14ac:dyDescent="0.25">
      <c r="A33" s="7"/>
      <c r="B33" s="29" t="s">
        <v>281</v>
      </c>
      <c r="C33" s="30">
        <v>3</v>
      </c>
      <c r="D33" s="30">
        <v>0</v>
      </c>
      <c r="E33" s="30">
        <v>3</v>
      </c>
      <c r="F33" s="30">
        <v>7</v>
      </c>
      <c r="G33" s="31" t="s">
        <v>23</v>
      </c>
      <c r="H33" s="32" t="s">
        <v>22</v>
      </c>
      <c r="I33" s="11"/>
      <c r="J33" s="15"/>
      <c r="K33" s="10" t="s">
        <v>134</v>
      </c>
      <c r="L33" s="15">
        <v>2</v>
      </c>
      <c r="M33" s="15">
        <v>2</v>
      </c>
      <c r="N33" s="15">
        <v>3</v>
      </c>
      <c r="O33" s="15">
        <v>5</v>
      </c>
      <c r="P33" s="15" t="s">
        <v>23</v>
      </c>
      <c r="Q33" s="15" t="s">
        <v>22</v>
      </c>
    </row>
    <row r="34" spans="1:17" ht="15" x14ac:dyDescent="0.25">
      <c r="A34" s="16"/>
      <c r="B34" s="65" t="s">
        <v>9</v>
      </c>
      <c r="C34" s="66"/>
      <c r="D34" s="67"/>
      <c r="E34" s="8">
        <f>SUM(E28:E33)</f>
        <v>15</v>
      </c>
      <c r="F34" s="8">
        <f>SUM(F28:F33)</f>
        <v>30</v>
      </c>
      <c r="G34" s="8"/>
      <c r="H34" s="15"/>
      <c r="I34" s="11"/>
      <c r="J34" s="16"/>
      <c r="K34" s="61" t="s">
        <v>9</v>
      </c>
      <c r="L34" s="61"/>
      <c r="M34" s="61"/>
      <c r="N34" s="8">
        <f>SUM(N28:N33)</f>
        <v>15</v>
      </c>
      <c r="O34" s="8">
        <f>SUM(O28:O33)</f>
        <v>30</v>
      </c>
      <c r="P34" s="8"/>
      <c r="Q34" s="15"/>
    </row>
    <row r="35" spans="1:17" ht="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7"/>
    </row>
    <row r="36" spans="1:17" ht="1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7"/>
    </row>
    <row r="37" spans="1:17" ht="15" x14ac:dyDescent="0.25">
      <c r="A37" s="57" t="s">
        <v>14</v>
      </c>
      <c r="B37" s="57"/>
      <c r="C37" s="57"/>
      <c r="D37" s="57"/>
      <c r="E37" s="57"/>
      <c r="F37" s="57"/>
      <c r="G37" s="57"/>
      <c r="H37" s="18"/>
      <c r="I37" s="19"/>
      <c r="J37" s="57" t="s">
        <v>15</v>
      </c>
      <c r="K37" s="57"/>
      <c r="L37" s="57"/>
      <c r="M37" s="57"/>
      <c r="N37" s="57"/>
      <c r="O37" s="57"/>
      <c r="P37" s="57"/>
      <c r="Q37" s="17"/>
    </row>
    <row r="38" spans="1:17" ht="29.25" x14ac:dyDescent="0.25">
      <c r="A38" s="12" t="s">
        <v>2</v>
      </c>
      <c r="B38" s="8" t="s">
        <v>3</v>
      </c>
      <c r="C38" s="13" t="s">
        <v>4</v>
      </c>
      <c r="D38" s="13" t="s">
        <v>5</v>
      </c>
      <c r="E38" s="13" t="s">
        <v>6</v>
      </c>
      <c r="F38" s="14" t="s">
        <v>7</v>
      </c>
      <c r="G38" s="8" t="s">
        <v>8</v>
      </c>
      <c r="H38" s="10" t="s">
        <v>119</v>
      </c>
      <c r="I38" s="11"/>
      <c r="J38" s="12" t="s">
        <v>2</v>
      </c>
      <c r="K38" s="8" t="s">
        <v>3</v>
      </c>
      <c r="L38" s="13" t="s">
        <v>4</v>
      </c>
      <c r="M38" s="13" t="s">
        <v>5</v>
      </c>
      <c r="N38" s="13" t="s">
        <v>6</v>
      </c>
      <c r="O38" s="14" t="s">
        <v>7</v>
      </c>
      <c r="P38" s="8" t="s">
        <v>8</v>
      </c>
      <c r="Q38" s="10" t="s">
        <v>119</v>
      </c>
    </row>
    <row r="39" spans="1:17" ht="15" x14ac:dyDescent="0.25">
      <c r="A39" s="15" t="s">
        <v>171</v>
      </c>
      <c r="B39" s="15" t="s">
        <v>162</v>
      </c>
      <c r="C39" s="15">
        <v>3</v>
      </c>
      <c r="D39" s="15">
        <v>0</v>
      </c>
      <c r="E39" s="15">
        <v>3</v>
      </c>
      <c r="F39" s="15">
        <v>8</v>
      </c>
      <c r="G39" s="15" t="s">
        <v>21</v>
      </c>
      <c r="H39" s="15" t="s">
        <v>22</v>
      </c>
      <c r="I39" s="11"/>
      <c r="J39" s="15" t="s">
        <v>265</v>
      </c>
      <c r="K39" s="15" t="s">
        <v>163</v>
      </c>
      <c r="L39" s="15">
        <v>3</v>
      </c>
      <c r="M39" s="15">
        <v>0</v>
      </c>
      <c r="N39" s="15">
        <v>3</v>
      </c>
      <c r="O39" s="15">
        <v>8</v>
      </c>
      <c r="P39" s="24" t="s">
        <v>157</v>
      </c>
      <c r="Q39" s="15" t="s">
        <v>22</v>
      </c>
    </row>
    <row r="40" spans="1:17" ht="15" x14ac:dyDescent="0.25">
      <c r="A40" s="15" t="s">
        <v>164</v>
      </c>
      <c r="B40" s="15" t="s">
        <v>24</v>
      </c>
      <c r="C40" s="15">
        <v>3</v>
      </c>
      <c r="D40" s="15">
        <v>0</v>
      </c>
      <c r="E40" s="15">
        <v>3</v>
      </c>
      <c r="F40" s="15">
        <v>6</v>
      </c>
      <c r="G40" s="15" t="s">
        <v>21</v>
      </c>
      <c r="H40" s="15" t="s">
        <v>22</v>
      </c>
      <c r="I40" s="11"/>
      <c r="J40" s="15" t="s">
        <v>266</v>
      </c>
      <c r="K40" s="15" t="s">
        <v>165</v>
      </c>
      <c r="L40" s="15">
        <v>3</v>
      </c>
      <c r="M40" s="15">
        <v>0</v>
      </c>
      <c r="N40" s="15">
        <v>3</v>
      </c>
      <c r="O40" s="15">
        <v>7</v>
      </c>
      <c r="P40" s="24" t="s">
        <v>157</v>
      </c>
      <c r="Q40" s="15" t="s">
        <v>22</v>
      </c>
    </row>
    <row r="41" spans="1:17" ht="15" x14ac:dyDescent="0.25">
      <c r="A41" s="15" t="s">
        <v>166</v>
      </c>
      <c r="B41" s="15" t="s">
        <v>167</v>
      </c>
      <c r="C41" s="15">
        <v>2</v>
      </c>
      <c r="D41" s="15">
        <v>0</v>
      </c>
      <c r="E41" s="15">
        <v>2</v>
      </c>
      <c r="F41" s="15">
        <v>3</v>
      </c>
      <c r="G41" s="15" t="s">
        <v>21</v>
      </c>
      <c r="H41" s="15" t="s">
        <v>22</v>
      </c>
      <c r="I41" s="11"/>
      <c r="J41" s="21"/>
      <c r="K41" s="22" t="s">
        <v>168</v>
      </c>
      <c r="L41" s="21">
        <v>3</v>
      </c>
      <c r="M41" s="21">
        <v>0</v>
      </c>
      <c r="N41" s="21">
        <v>3</v>
      </c>
      <c r="O41" s="21">
        <v>7</v>
      </c>
      <c r="P41" s="21" t="s">
        <v>23</v>
      </c>
      <c r="Q41" s="23" t="s">
        <v>22</v>
      </c>
    </row>
    <row r="42" spans="1:17" ht="15" x14ac:dyDescent="0.25">
      <c r="A42" s="21"/>
      <c r="B42" s="22" t="s">
        <v>168</v>
      </c>
      <c r="C42" s="21">
        <v>3</v>
      </c>
      <c r="D42" s="21">
        <v>0</v>
      </c>
      <c r="E42" s="21">
        <v>3</v>
      </c>
      <c r="F42" s="21">
        <v>5</v>
      </c>
      <c r="G42" s="21" t="s">
        <v>23</v>
      </c>
      <c r="H42" s="23" t="s">
        <v>22</v>
      </c>
      <c r="I42" s="11"/>
      <c r="J42" s="15"/>
      <c r="K42" s="10" t="s">
        <v>134</v>
      </c>
      <c r="L42" s="15">
        <v>2</v>
      </c>
      <c r="M42" s="15">
        <v>2</v>
      </c>
      <c r="N42" s="15">
        <v>3</v>
      </c>
      <c r="O42" s="15">
        <v>8</v>
      </c>
      <c r="P42" s="15" t="s">
        <v>23</v>
      </c>
      <c r="Q42" s="15" t="s">
        <v>22</v>
      </c>
    </row>
    <row r="43" spans="1:17" ht="15" x14ac:dyDescent="0.25">
      <c r="A43" s="15"/>
      <c r="B43" s="10" t="s">
        <v>134</v>
      </c>
      <c r="C43" s="15">
        <v>2</v>
      </c>
      <c r="D43" s="15">
        <v>2</v>
      </c>
      <c r="E43" s="15">
        <v>3</v>
      </c>
      <c r="F43" s="15">
        <v>8</v>
      </c>
      <c r="G43" s="15" t="s">
        <v>23</v>
      </c>
      <c r="H43" s="15" t="s">
        <v>22</v>
      </c>
      <c r="I43" s="11"/>
      <c r="J43" s="16"/>
      <c r="K43" s="61" t="s">
        <v>9</v>
      </c>
      <c r="L43" s="61"/>
      <c r="M43" s="61"/>
      <c r="N43" s="8">
        <f>SUM(N37:N42)</f>
        <v>12</v>
      </c>
      <c r="O43" s="8">
        <f>SUM(O37:O42)</f>
        <v>30</v>
      </c>
      <c r="P43" s="8"/>
      <c r="Q43" s="15"/>
    </row>
    <row r="44" spans="1:17" ht="15" x14ac:dyDescent="0.25">
      <c r="A44" s="16"/>
      <c r="B44" s="65" t="s">
        <v>9</v>
      </c>
      <c r="C44" s="66"/>
      <c r="D44" s="67"/>
      <c r="E44" s="8">
        <f>SUM(E39:E43)</f>
        <v>14</v>
      </c>
      <c r="F44" s="8">
        <f>SUM(F39:F43)</f>
        <v>30</v>
      </c>
      <c r="G44" s="8"/>
      <c r="H44" s="15"/>
      <c r="I44" s="11"/>
      <c r="J44" s="68" t="s">
        <v>169</v>
      </c>
      <c r="K44" s="69"/>
      <c r="L44" s="15"/>
      <c r="M44" s="15"/>
      <c r="N44" s="15"/>
      <c r="O44" s="15"/>
      <c r="P44" s="15"/>
      <c r="Q44" s="15"/>
    </row>
    <row r="45" spans="1:17" ht="15" x14ac:dyDescent="0.25">
      <c r="A45" s="68" t="s">
        <v>169</v>
      </c>
      <c r="B45" s="69"/>
      <c r="C45" s="15"/>
      <c r="D45" s="15"/>
      <c r="E45" s="15"/>
      <c r="F45" s="15"/>
      <c r="G45" s="15"/>
      <c r="H45" s="15"/>
      <c r="I45" s="11"/>
      <c r="J45" s="15" t="s">
        <v>267</v>
      </c>
      <c r="K45" s="15" t="s">
        <v>170</v>
      </c>
      <c r="L45" s="15">
        <v>3</v>
      </c>
      <c r="M45" s="15">
        <v>0</v>
      </c>
      <c r="N45" s="15">
        <v>3</v>
      </c>
      <c r="O45" s="15">
        <v>7</v>
      </c>
      <c r="P45" s="24" t="s">
        <v>157</v>
      </c>
      <c r="Q45" s="15" t="s">
        <v>22</v>
      </c>
    </row>
    <row r="46" spans="1:17" ht="15" x14ac:dyDescent="0.25">
      <c r="A46" s="15" t="s">
        <v>171</v>
      </c>
      <c r="B46" s="15" t="s">
        <v>162</v>
      </c>
      <c r="C46" s="15">
        <v>3</v>
      </c>
      <c r="D46" s="15">
        <v>0</v>
      </c>
      <c r="E46" s="15">
        <v>3</v>
      </c>
      <c r="F46" s="15">
        <v>8</v>
      </c>
      <c r="G46" s="15" t="s">
        <v>21</v>
      </c>
      <c r="H46" s="15" t="s">
        <v>22</v>
      </c>
      <c r="I46" s="11"/>
      <c r="J46" s="15" t="s">
        <v>268</v>
      </c>
      <c r="K46" s="15" t="s">
        <v>172</v>
      </c>
      <c r="L46" s="15">
        <v>3</v>
      </c>
      <c r="M46" s="15">
        <v>0</v>
      </c>
      <c r="N46" s="15">
        <v>3</v>
      </c>
      <c r="O46" s="15">
        <v>8</v>
      </c>
      <c r="P46" s="24" t="s">
        <v>157</v>
      </c>
      <c r="Q46" s="15" t="s">
        <v>22</v>
      </c>
    </row>
    <row r="47" spans="1:17" ht="15" x14ac:dyDescent="0.25">
      <c r="A47" s="15" t="s">
        <v>261</v>
      </c>
      <c r="B47" s="15" t="s">
        <v>262</v>
      </c>
      <c r="C47" s="15">
        <v>3</v>
      </c>
      <c r="D47" s="15">
        <v>0</v>
      </c>
      <c r="E47" s="15">
        <v>3</v>
      </c>
      <c r="F47" s="15">
        <v>6</v>
      </c>
      <c r="G47" s="15" t="s">
        <v>21</v>
      </c>
      <c r="H47" s="15" t="s">
        <v>22</v>
      </c>
      <c r="I47" s="11"/>
      <c r="J47" s="15"/>
      <c r="K47" s="22" t="s">
        <v>168</v>
      </c>
      <c r="L47" s="15">
        <v>3</v>
      </c>
      <c r="M47" s="15">
        <v>0</v>
      </c>
      <c r="N47" s="15">
        <v>3</v>
      </c>
      <c r="O47" s="15">
        <v>7</v>
      </c>
      <c r="P47" s="15" t="s">
        <v>23</v>
      </c>
      <c r="Q47" s="15" t="s">
        <v>22</v>
      </c>
    </row>
    <row r="48" spans="1:17" ht="15" x14ac:dyDescent="0.25">
      <c r="A48" s="15" t="s">
        <v>263</v>
      </c>
      <c r="B48" s="15" t="s">
        <v>264</v>
      </c>
      <c r="C48" s="15">
        <v>3</v>
      </c>
      <c r="D48" s="15">
        <v>0</v>
      </c>
      <c r="E48" s="15">
        <v>3</v>
      </c>
      <c r="F48" s="15">
        <v>5</v>
      </c>
      <c r="G48" s="15" t="s">
        <v>21</v>
      </c>
      <c r="H48" s="15" t="s">
        <v>22</v>
      </c>
      <c r="I48" s="11"/>
      <c r="J48" s="15"/>
      <c r="K48" s="10" t="s">
        <v>134</v>
      </c>
      <c r="L48" s="15">
        <v>2</v>
      </c>
      <c r="M48" s="15">
        <v>2</v>
      </c>
      <c r="N48" s="15">
        <v>3</v>
      </c>
      <c r="O48" s="15">
        <v>8</v>
      </c>
      <c r="P48" s="15" t="s">
        <v>23</v>
      </c>
      <c r="Q48" s="15" t="s">
        <v>22</v>
      </c>
    </row>
    <row r="49" spans="1:17" ht="15" x14ac:dyDescent="0.25">
      <c r="A49" s="15" t="s">
        <v>166</v>
      </c>
      <c r="B49" s="15" t="s">
        <v>167</v>
      </c>
      <c r="C49" s="15">
        <v>2</v>
      </c>
      <c r="D49" s="15">
        <v>0</v>
      </c>
      <c r="E49" s="15">
        <v>2</v>
      </c>
      <c r="F49" s="15">
        <v>3</v>
      </c>
      <c r="G49" s="15" t="s">
        <v>21</v>
      </c>
      <c r="H49" s="15" t="s">
        <v>22</v>
      </c>
      <c r="I49" s="11"/>
      <c r="J49" s="16"/>
      <c r="K49" s="61" t="s">
        <v>9</v>
      </c>
      <c r="L49" s="61"/>
      <c r="M49" s="61"/>
      <c r="N49" s="8">
        <v>12</v>
      </c>
      <c r="O49" s="8">
        <v>30</v>
      </c>
      <c r="P49" s="8"/>
      <c r="Q49" s="15"/>
    </row>
    <row r="50" spans="1:17" ht="15" x14ac:dyDescent="0.25">
      <c r="A50" s="15"/>
      <c r="B50" s="10" t="s">
        <v>134</v>
      </c>
      <c r="C50" s="15">
        <v>2</v>
      </c>
      <c r="D50" s="15">
        <v>2</v>
      </c>
      <c r="E50" s="15">
        <v>3</v>
      </c>
      <c r="F50" s="15">
        <v>8</v>
      </c>
      <c r="G50" s="15" t="s">
        <v>23</v>
      </c>
      <c r="H50" s="15" t="s">
        <v>22</v>
      </c>
      <c r="I50" s="11"/>
      <c r="J50" s="11"/>
      <c r="K50" s="11"/>
      <c r="L50" s="11"/>
      <c r="M50" s="11"/>
      <c r="N50" s="11"/>
      <c r="O50" s="11"/>
      <c r="P50" s="11"/>
      <c r="Q50" s="11"/>
    </row>
    <row r="51" spans="1:17" ht="15" x14ac:dyDescent="0.25">
      <c r="A51" s="16"/>
      <c r="B51" s="65" t="s">
        <v>9</v>
      </c>
      <c r="C51" s="66"/>
      <c r="D51" s="67"/>
      <c r="E51" s="8">
        <f>SUM(E46:E50)</f>
        <v>14</v>
      </c>
      <c r="F51" s="8">
        <f>SUM(F46:F50)</f>
        <v>30</v>
      </c>
      <c r="G51" s="8"/>
      <c r="H51" s="15"/>
      <c r="I51" s="11"/>
      <c r="J51" s="11"/>
      <c r="K51" s="11"/>
      <c r="L51" s="11"/>
      <c r="M51" s="11"/>
      <c r="N51" s="11"/>
      <c r="O51" s="11"/>
      <c r="P51" s="11"/>
      <c r="Q51" s="17"/>
    </row>
    <row r="52" spans="1:17" ht="1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7"/>
    </row>
    <row r="53" spans="1:17" ht="15" x14ac:dyDescent="0.25">
      <c r="A53" s="11"/>
      <c r="B53" s="33" t="s">
        <v>173</v>
      </c>
      <c r="C53" s="62">
        <f>SUM(E13,N13,E24,N24,E34,N34,E44,N43)</f>
        <v>124</v>
      </c>
      <c r="D53" s="63"/>
      <c r="E53" s="64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7"/>
    </row>
    <row r="54" spans="1:17" ht="15" x14ac:dyDescent="0.25">
      <c r="A54" s="11"/>
      <c r="B54" s="33" t="s">
        <v>174</v>
      </c>
      <c r="C54" s="62">
        <f>SUM(E13,N13,E24,N24,E34,N34,E51,N49)</f>
        <v>124</v>
      </c>
      <c r="D54" s="63"/>
      <c r="E54" s="64"/>
      <c r="F54" s="11"/>
      <c r="G54" s="11"/>
      <c r="H54" s="11"/>
      <c r="I54" s="34"/>
      <c r="J54" s="11"/>
      <c r="K54" s="11"/>
      <c r="L54" s="11"/>
      <c r="M54" s="11"/>
      <c r="N54" s="11"/>
      <c r="O54" s="11"/>
      <c r="P54" s="11"/>
      <c r="Q54" s="17"/>
    </row>
    <row r="55" spans="1:17" ht="15" x14ac:dyDescent="0.25">
      <c r="A55" s="11"/>
      <c r="B55" s="33" t="s">
        <v>16</v>
      </c>
      <c r="C55" s="62">
        <f>SUM(F13,O13,F24,O24,F34,O34,F44,O43)</f>
        <v>240</v>
      </c>
      <c r="D55" s="63"/>
      <c r="E55" s="64"/>
      <c r="F55" s="11"/>
      <c r="G55" s="11"/>
      <c r="H55" s="11"/>
      <c r="I55" s="34"/>
      <c r="J55" s="34"/>
      <c r="K55" s="34"/>
      <c r="L55" s="34"/>
      <c r="M55" s="34"/>
      <c r="N55" s="34"/>
      <c r="O55" s="34"/>
      <c r="P55" s="34"/>
      <c r="Q55" s="17"/>
    </row>
    <row r="56" spans="1:17" ht="15" x14ac:dyDescent="0.25">
      <c r="A56" s="11"/>
      <c r="B56" s="11"/>
      <c r="C56" s="11"/>
      <c r="D56" s="11"/>
      <c r="E56" s="11"/>
      <c r="F56" s="11"/>
      <c r="G56" s="11"/>
      <c r="H56" s="11"/>
      <c r="I56" s="34"/>
      <c r="J56" s="34"/>
      <c r="K56" s="34"/>
      <c r="L56" s="34"/>
      <c r="M56" s="34"/>
      <c r="N56" s="34"/>
      <c r="O56" s="34"/>
      <c r="P56" s="34"/>
      <c r="Q56" s="17"/>
    </row>
    <row r="57" spans="1:17" ht="15" x14ac:dyDescent="0.25">
      <c r="A57" s="34" t="s">
        <v>17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17"/>
    </row>
    <row r="58" spans="1:17" ht="15" x14ac:dyDescent="0.25">
      <c r="A58" s="35" t="s">
        <v>18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17"/>
    </row>
    <row r="59" spans="1:17" ht="15" x14ac:dyDescent="0.25">
      <c r="A59" s="35"/>
      <c r="B59" s="35" t="s">
        <v>175</v>
      </c>
      <c r="C59" s="35"/>
      <c r="D59" s="35"/>
      <c r="E59" s="35"/>
      <c r="F59" s="35"/>
      <c r="G59" s="35"/>
      <c r="H59" s="35"/>
      <c r="I59" s="35"/>
      <c r="J59" s="35"/>
      <c r="K59" s="35" t="s">
        <v>176</v>
      </c>
      <c r="L59" s="35"/>
      <c r="M59" s="35"/>
      <c r="N59" s="35"/>
      <c r="O59" s="35"/>
      <c r="P59" s="35"/>
      <c r="Q59" s="17"/>
    </row>
    <row r="60" spans="1:17" ht="15" x14ac:dyDescent="0.25">
      <c r="A60" s="57"/>
      <c r="B60" s="57"/>
      <c r="C60" s="57"/>
      <c r="D60" s="57"/>
      <c r="E60" s="57"/>
      <c r="F60" s="57"/>
      <c r="G60" s="57"/>
      <c r="H60" s="18"/>
      <c r="I60" s="11"/>
      <c r="J60" s="57"/>
      <c r="K60" s="57"/>
      <c r="L60" s="57"/>
      <c r="M60" s="57"/>
      <c r="N60" s="57"/>
      <c r="O60" s="57"/>
      <c r="P60" s="57"/>
      <c r="Q60" s="17"/>
    </row>
    <row r="61" spans="1:17" ht="15" x14ac:dyDescent="0.25">
      <c r="A61" s="81" t="s">
        <v>19</v>
      </c>
      <c r="B61" s="82"/>
      <c r="C61" s="82"/>
      <c r="D61" s="82"/>
      <c r="E61" s="82"/>
      <c r="F61" s="82"/>
      <c r="G61" s="82"/>
      <c r="H61" s="83"/>
      <c r="I61" s="11"/>
      <c r="J61" s="81" t="s">
        <v>19</v>
      </c>
      <c r="K61" s="82"/>
      <c r="L61" s="82"/>
      <c r="M61" s="82"/>
      <c r="N61" s="82"/>
      <c r="O61" s="82"/>
      <c r="P61" s="82"/>
      <c r="Q61" s="83"/>
    </row>
    <row r="62" spans="1:17" ht="29.25" x14ac:dyDescent="0.25">
      <c r="A62" s="12" t="s">
        <v>2</v>
      </c>
      <c r="B62" s="12" t="s">
        <v>3</v>
      </c>
      <c r="C62" s="12" t="s">
        <v>4</v>
      </c>
      <c r="D62" s="12" t="s">
        <v>5</v>
      </c>
      <c r="E62" s="12" t="s">
        <v>6</v>
      </c>
      <c r="F62" s="36" t="s">
        <v>7</v>
      </c>
      <c r="G62" s="12" t="s">
        <v>8</v>
      </c>
      <c r="H62" s="37" t="s">
        <v>119</v>
      </c>
      <c r="I62" s="11"/>
      <c r="J62" s="12" t="s">
        <v>2</v>
      </c>
      <c r="K62" s="12" t="s">
        <v>3</v>
      </c>
      <c r="L62" s="38" t="s">
        <v>4</v>
      </c>
      <c r="M62" s="38" t="s">
        <v>5</v>
      </c>
      <c r="N62" s="38" t="s">
        <v>6</v>
      </c>
      <c r="O62" s="39" t="s">
        <v>7</v>
      </c>
      <c r="P62" s="12" t="s">
        <v>8</v>
      </c>
      <c r="Q62" s="37" t="s">
        <v>119</v>
      </c>
    </row>
    <row r="63" spans="1:17" ht="15" x14ac:dyDescent="0.25">
      <c r="A63" s="23" t="s">
        <v>25</v>
      </c>
      <c r="B63" s="23" t="s">
        <v>26</v>
      </c>
      <c r="C63" s="23">
        <v>2</v>
      </c>
      <c r="D63" s="23">
        <v>2</v>
      </c>
      <c r="E63" s="23">
        <v>3</v>
      </c>
      <c r="F63" s="23">
        <v>5</v>
      </c>
      <c r="G63" s="23" t="s">
        <v>23</v>
      </c>
      <c r="H63" s="23" t="s">
        <v>22</v>
      </c>
      <c r="I63" s="17"/>
      <c r="J63" s="23" t="s">
        <v>71</v>
      </c>
      <c r="K63" s="23" t="s">
        <v>72</v>
      </c>
      <c r="L63" s="23">
        <v>2</v>
      </c>
      <c r="M63" s="23">
        <v>2</v>
      </c>
      <c r="N63" s="23">
        <v>3</v>
      </c>
      <c r="O63" s="23">
        <v>5</v>
      </c>
      <c r="P63" s="23" t="s">
        <v>23</v>
      </c>
      <c r="Q63" s="23" t="s">
        <v>22</v>
      </c>
    </row>
    <row r="64" spans="1:17" ht="15" x14ac:dyDescent="0.25">
      <c r="A64" s="23" t="s">
        <v>27</v>
      </c>
      <c r="B64" s="23" t="s">
        <v>28</v>
      </c>
      <c r="C64" s="23">
        <v>2</v>
      </c>
      <c r="D64" s="23">
        <v>2</v>
      </c>
      <c r="E64" s="23">
        <v>3</v>
      </c>
      <c r="F64" s="23">
        <v>5</v>
      </c>
      <c r="G64" s="23" t="s">
        <v>23</v>
      </c>
      <c r="H64" s="23" t="s">
        <v>22</v>
      </c>
      <c r="I64" s="17"/>
      <c r="J64" s="23" t="s">
        <v>73</v>
      </c>
      <c r="K64" s="23" t="s">
        <v>74</v>
      </c>
      <c r="L64" s="23">
        <v>2</v>
      </c>
      <c r="M64" s="23">
        <v>2</v>
      </c>
      <c r="N64" s="23">
        <v>3</v>
      </c>
      <c r="O64" s="23">
        <v>5</v>
      </c>
      <c r="P64" s="23" t="s">
        <v>23</v>
      </c>
      <c r="Q64" s="23" t="s">
        <v>22</v>
      </c>
    </row>
    <row r="65" spans="1:17" ht="15" x14ac:dyDescent="0.25">
      <c r="A65" s="23" t="s">
        <v>29</v>
      </c>
      <c r="B65" s="23" t="s">
        <v>30</v>
      </c>
      <c r="C65" s="23">
        <v>2</v>
      </c>
      <c r="D65" s="23">
        <v>2</v>
      </c>
      <c r="E65" s="23">
        <v>3</v>
      </c>
      <c r="F65" s="23">
        <v>5</v>
      </c>
      <c r="G65" s="23" t="s">
        <v>23</v>
      </c>
      <c r="H65" s="23" t="s">
        <v>22</v>
      </c>
      <c r="I65" s="17"/>
      <c r="J65" s="23" t="s">
        <v>75</v>
      </c>
      <c r="K65" s="23" t="s">
        <v>76</v>
      </c>
      <c r="L65" s="23">
        <v>2</v>
      </c>
      <c r="M65" s="23">
        <v>2</v>
      </c>
      <c r="N65" s="23">
        <v>3</v>
      </c>
      <c r="O65" s="23">
        <v>5</v>
      </c>
      <c r="P65" s="23" t="s">
        <v>23</v>
      </c>
      <c r="Q65" s="23" t="s">
        <v>22</v>
      </c>
    </row>
    <row r="66" spans="1:17" ht="15" x14ac:dyDescent="0.25">
      <c r="A66" s="23" t="s">
        <v>31</v>
      </c>
      <c r="B66" s="23" t="s">
        <v>32</v>
      </c>
      <c r="C66" s="23">
        <v>2</v>
      </c>
      <c r="D66" s="23">
        <v>2</v>
      </c>
      <c r="E66" s="23">
        <v>3</v>
      </c>
      <c r="F66" s="23">
        <v>8</v>
      </c>
      <c r="G66" s="23" t="s">
        <v>23</v>
      </c>
      <c r="H66" s="23" t="s">
        <v>22</v>
      </c>
      <c r="I66" s="17"/>
      <c r="J66" s="23" t="s">
        <v>77</v>
      </c>
      <c r="K66" s="23" t="s">
        <v>78</v>
      </c>
      <c r="L66" s="23">
        <v>2</v>
      </c>
      <c r="M66" s="23">
        <v>2</v>
      </c>
      <c r="N66" s="23">
        <v>3</v>
      </c>
      <c r="O66" s="23">
        <v>8</v>
      </c>
      <c r="P66" s="23" t="s">
        <v>23</v>
      </c>
      <c r="Q66" s="23" t="s">
        <v>22</v>
      </c>
    </row>
    <row r="67" spans="1:17" ht="15" x14ac:dyDescent="0.25">
      <c r="A67" s="23" t="s">
        <v>33</v>
      </c>
      <c r="B67" s="23" t="s">
        <v>34</v>
      </c>
      <c r="C67" s="23">
        <v>2</v>
      </c>
      <c r="D67" s="23">
        <v>2</v>
      </c>
      <c r="E67" s="23">
        <v>3</v>
      </c>
      <c r="F67" s="23">
        <v>8</v>
      </c>
      <c r="G67" s="23" t="s">
        <v>23</v>
      </c>
      <c r="H67" s="23" t="s">
        <v>22</v>
      </c>
      <c r="I67" s="17"/>
      <c r="J67" s="23" t="s">
        <v>79</v>
      </c>
      <c r="K67" s="23" t="s">
        <v>80</v>
      </c>
      <c r="L67" s="23">
        <v>2</v>
      </c>
      <c r="M67" s="23">
        <v>2</v>
      </c>
      <c r="N67" s="23">
        <v>3</v>
      </c>
      <c r="O67" s="23">
        <v>8</v>
      </c>
      <c r="P67" s="23" t="s">
        <v>23</v>
      </c>
      <c r="Q67" s="23" t="s">
        <v>22</v>
      </c>
    </row>
    <row r="68" spans="1:17" ht="15" x14ac:dyDescent="0.25">
      <c r="A68" s="23" t="s">
        <v>35</v>
      </c>
      <c r="B68" s="23" t="s">
        <v>36</v>
      </c>
      <c r="C68" s="23">
        <v>2</v>
      </c>
      <c r="D68" s="23">
        <v>2</v>
      </c>
      <c r="E68" s="23">
        <v>3</v>
      </c>
      <c r="F68" s="23">
        <v>8</v>
      </c>
      <c r="G68" s="23" t="s">
        <v>23</v>
      </c>
      <c r="H68" s="23" t="s">
        <v>22</v>
      </c>
      <c r="I68" s="17"/>
      <c r="J68" s="23" t="s">
        <v>81</v>
      </c>
      <c r="K68" s="23" t="s">
        <v>82</v>
      </c>
      <c r="L68" s="23">
        <v>2</v>
      </c>
      <c r="M68" s="23">
        <v>2</v>
      </c>
      <c r="N68" s="23">
        <v>3</v>
      </c>
      <c r="O68" s="23">
        <v>8</v>
      </c>
      <c r="P68" s="23" t="s">
        <v>23</v>
      </c>
      <c r="Q68" s="23" t="s">
        <v>22</v>
      </c>
    </row>
    <row r="69" spans="1:17" ht="15" x14ac:dyDescent="0.25">
      <c r="A69" s="23" t="s">
        <v>37</v>
      </c>
      <c r="B69" s="23" t="s">
        <v>38</v>
      </c>
      <c r="C69" s="23">
        <v>2</v>
      </c>
      <c r="D69" s="23">
        <v>2</v>
      </c>
      <c r="E69" s="23">
        <v>3</v>
      </c>
      <c r="F69" s="23">
        <v>5</v>
      </c>
      <c r="G69" s="23" t="s">
        <v>23</v>
      </c>
      <c r="H69" s="23" t="s">
        <v>22</v>
      </c>
      <c r="I69" s="17"/>
      <c r="J69" s="23" t="s">
        <v>83</v>
      </c>
      <c r="K69" s="23" t="s">
        <v>84</v>
      </c>
      <c r="L69" s="23">
        <v>2</v>
      </c>
      <c r="M69" s="23">
        <v>2</v>
      </c>
      <c r="N69" s="23">
        <v>3</v>
      </c>
      <c r="O69" s="23">
        <v>5</v>
      </c>
      <c r="P69" s="23" t="s">
        <v>23</v>
      </c>
      <c r="Q69" s="23" t="s">
        <v>22</v>
      </c>
    </row>
    <row r="70" spans="1:17" ht="15" x14ac:dyDescent="0.25">
      <c r="A70" s="23" t="s">
        <v>39</v>
      </c>
      <c r="B70" s="23" t="s">
        <v>40</v>
      </c>
      <c r="C70" s="23">
        <v>2</v>
      </c>
      <c r="D70" s="23">
        <v>2</v>
      </c>
      <c r="E70" s="23">
        <v>3</v>
      </c>
      <c r="F70" s="23">
        <v>5</v>
      </c>
      <c r="G70" s="23" t="s">
        <v>23</v>
      </c>
      <c r="H70" s="23" t="s">
        <v>22</v>
      </c>
      <c r="I70" s="17"/>
      <c r="J70" s="23" t="s">
        <v>85</v>
      </c>
      <c r="K70" s="23" t="s">
        <v>86</v>
      </c>
      <c r="L70" s="23">
        <v>2</v>
      </c>
      <c r="M70" s="23">
        <v>2</v>
      </c>
      <c r="N70" s="23">
        <v>3</v>
      </c>
      <c r="O70" s="23">
        <v>5</v>
      </c>
      <c r="P70" s="23" t="s">
        <v>23</v>
      </c>
      <c r="Q70" s="23" t="s">
        <v>22</v>
      </c>
    </row>
    <row r="71" spans="1:17" ht="15" x14ac:dyDescent="0.25">
      <c r="A71" s="23" t="s">
        <v>41</v>
      </c>
      <c r="B71" s="23" t="s">
        <v>42</v>
      </c>
      <c r="C71" s="23">
        <v>2</v>
      </c>
      <c r="D71" s="23">
        <v>2</v>
      </c>
      <c r="E71" s="23">
        <v>3</v>
      </c>
      <c r="F71" s="23">
        <v>5</v>
      </c>
      <c r="G71" s="23" t="s">
        <v>23</v>
      </c>
      <c r="H71" s="23" t="s">
        <v>22</v>
      </c>
      <c r="I71" s="17"/>
      <c r="J71" s="21" t="s">
        <v>87</v>
      </c>
      <c r="K71" s="21" t="s">
        <v>88</v>
      </c>
      <c r="L71" s="21">
        <v>2</v>
      </c>
      <c r="M71" s="21">
        <v>2</v>
      </c>
      <c r="N71" s="21">
        <v>3</v>
      </c>
      <c r="O71" s="21">
        <v>5</v>
      </c>
      <c r="P71" s="21" t="s">
        <v>23</v>
      </c>
      <c r="Q71" s="23" t="s">
        <v>22</v>
      </c>
    </row>
    <row r="72" spans="1:17" ht="15" x14ac:dyDescent="0.25">
      <c r="A72" s="21" t="s">
        <v>43</v>
      </c>
      <c r="B72" s="21" t="s">
        <v>44</v>
      </c>
      <c r="C72" s="21">
        <v>2</v>
      </c>
      <c r="D72" s="21">
        <v>2</v>
      </c>
      <c r="E72" s="21">
        <v>3</v>
      </c>
      <c r="F72" s="21">
        <v>8</v>
      </c>
      <c r="G72" s="21" t="s">
        <v>23</v>
      </c>
      <c r="H72" s="23" t="s">
        <v>22</v>
      </c>
      <c r="I72" s="17"/>
      <c r="J72" s="21" t="s">
        <v>89</v>
      </c>
      <c r="K72" s="21" t="s">
        <v>90</v>
      </c>
      <c r="L72" s="21">
        <v>2</v>
      </c>
      <c r="M72" s="21">
        <v>2</v>
      </c>
      <c r="N72" s="21">
        <v>3</v>
      </c>
      <c r="O72" s="21">
        <v>8</v>
      </c>
      <c r="P72" s="21" t="s">
        <v>23</v>
      </c>
      <c r="Q72" s="23" t="s">
        <v>22</v>
      </c>
    </row>
    <row r="73" spans="1:17" ht="15" x14ac:dyDescent="0.25">
      <c r="A73" s="23" t="s">
        <v>45</v>
      </c>
      <c r="B73" s="23" t="s">
        <v>46</v>
      </c>
      <c r="C73" s="23">
        <v>2</v>
      </c>
      <c r="D73" s="23">
        <v>2</v>
      </c>
      <c r="E73" s="23">
        <v>3</v>
      </c>
      <c r="F73" s="23">
        <v>5</v>
      </c>
      <c r="G73" s="23" t="s">
        <v>23</v>
      </c>
      <c r="H73" s="23" t="s">
        <v>22</v>
      </c>
      <c r="I73" s="17"/>
      <c r="J73" s="23" t="s">
        <v>91</v>
      </c>
      <c r="K73" s="23" t="s">
        <v>92</v>
      </c>
      <c r="L73" s="23">
        <v>2</v>
      </c>
      <c r="M73" s="23">
        <v>2</v>
      </c>
      <c r="N73" s="23">
        <v>3</v>
      </c>
      <c r="O73" s="23">
        <v>5</v>
      </c>
      <c r="P73" s="23" t="s">
        <v>23</v>
      </c>
      <c r="Q73" s="23" t="s">
        <v>22</v>
      </c>
    </row>
    <row r="74" spans="1:17" ht="15" x14ac:dyDescent="0.25">
      <c r="A74" s="23" t="s">
        <v>47</v>
      </c>
      <c r="B74" s="23" t="s">
        <v>48</v>
      </c>
      <c r="C74" s="23">
        <v>2</v>
      </c>
      <c r="D74" s="23">
        <v>2</v>
      </c>
      <c r="E74" s="23">
        <v>3</v>
      </c>
      <c r="F74" s="23">
        <v>5</v>
      </c>
      <c r="G74" s="23" t="s">
        <v>23</v>
      </c>
      <c r="H74" s="23" t="s">
        <v>22</v>
      </c>
      <c r="I74" s="17"/>
      <c r="J74" s="23" t="s">
        <v>93</v>
      </c>
      <c r="K74" s="23" t="s">
        <v>94</v>
      </c>
      <c r="L74" s="23">
        <v>2</v>
      </c>
      <c r="M74" s="23">
        <v>2</v>
      </c>
      <c r="N74" s="23">
        <v>3</v>
      </c>
      <c r="O74" s="23">
        <v>5</v>
      </c>
      <c r="P74" s="23" t="s">
        <v>23</v>
      </c>
      <c r="Q74" s="23" t="s">
        <v>22</v>
      </c>
    </row>
    <row r="75" spans="1:17" ht="15" x14ac:dyDescent="0.25">
      <c r="A75" s="23" t="s">
        <v>49</v>
      </c>
      <c r="B75" s="23" t="s">
        <v>50</v>
      </c>
      <c r="C75" s="23">
        <v>2</v>
      </c>
      <c r="D75" s="23">
        <v>2</v>
      </c>
      <c r="E75" s="23">
        <v>3</v>
      </c>
      <c r="F75" s="23">
        <v>5</v>
      </c>
      <c r="G75" s="23" t="s">
        <v>23</v>
      </c>
      <c r="H75" s="23" t="s">
        <v>22</v>
      </c>
      <c r="I75" s="17"/>
      <c r="J75" s="23" t="s">
        <v>95</v>
      </c>
      <c r="K75" s="23" t="s">
        <v>96</v>
      </c>
      <c r="L75" s="23">
        <v>2</v>
      </c>
      <c r="M75" s="23">
        <v>2</v>
      </c>
      <c r="N75" s="23">
        <v>3</v>
      </c>
      <c r="O75" s="23">
        <v>5</v>
      </c>
      <c r="P75" s="23" t="s">
        <v>23</v>
      </c>
      <c r="Q75" s="23" t="s">
        <v>22</v>
      </c>
    </row>
    <row r="76" spans="1:17" ht="15" x14ac:dyDescent="0.25">
      <c r="A76" s="23" t="s">
        <v>51</v>
      </c>
      <c r="B76" s="23" t="s">
        <v>52</v>
      </c>
      <c r="C76" s="23">
        <v>2</v>
      </c>
      <c r="D76" s="23">
        <v>2</v>
      </c>
      <c r="E76" s="23">
        <v>3</v>
      </c>
      <c r="F76" s="23">
        <v>8</v>
      </c>
      <c r="G76" s="23" t="s">
        <v>23</v>
      </c>
      <c r="H76" s="23" t="s">
        <v>22</v>
      </c>
      <c r="I76" s="17"/>
      <c r="J76" s="23" t="s">
        <v>97</v>
      </c>
      <c r="K76" s="23" t="s">
        <v>98</v>
      </c>
      <c r="L76" s="23">
        <v>2</v>
      </c>
      <c r="M76" s="23">
        <v>2</v>
      </c>
      <c r="N76" s="23">
        <v>3</v>
      </c>
      <c r="O76" s="23">
        <v>8</v>
      </c>
      <c r="P76" s="23" t="s">
        <v>23</v>
      </c>
      <c r="Q76" s="23" t="s">
        <v>22</v>
      </c>
    </row>
    <row r="77" spans="1:17" ht="15" x14ac:dyDescent="0.25">
      <c r="A77" s="23" t="s">
        <v>53</v>
      </c>
      <c r="B77" s="23" t="s">
        <v>54</v>
      </c>
      <c r="C77" s="23">
        <v>2</v>
      </c>
      <c r="D77" s="23">
        <v>2</v>
      </c>
      <c r="E77" s="23">
        <v>3</v>
      </c>
      <c r="F77" s="23">
        <v>5</v>
      </c>
      <c r="G77" s="23" t="s">
        <v>23</v>
      </c>
      <c r="H77" s="23" t="s">
        <v>22</v>
      </c>
      <c r="I77" s="17"/>
      <c r="J77" s="23" t="s">
        <v>99</v>
      </c>
      <c r="K77" s="23" t="s">
        <v>100</v>
      </c>
      <c r="L77" s="23">
        <v>2</v>
      </c>
      <c r="M77" s="23">
        <v>2</v>
      </c>
      <c r="N77" s="23">
        <v>3</v>
      </c>
      <c r="O77" s="23">
        <v>5</v>
      </c>
      <c r="P77" s="23" t="s">
        <v>23</v>
      </c>
      <c r="Q77" s="23" t="s">
        <v>22</v>
      </c>
    </row>
    <row r="78" spans="1:17" ht="15" x14ac:dyDescent="0.25">
      <c r="A78" s="23" t="s">
        <v>55</v>
      </c>
      <c r="B78" s="23" t="s">
        <v>56</v>
      </c>
      <c r="C78" s="23">
        <v>2</v>
      </c>
      <c r="D78" s="23">
        <v>2</v>
      </c>
      <c r="E78" s="23">
        <v>3</v>
      </c>
      <c r="F78" s="23">
        <v>5</v>
      </c>
      <c r="G78" s="23" t="s">
        <v>23</v>
      </c>
      <c r="H78" s="23" t="s">
        <v>22</v>
      </c>
      <c r="I78" s="17"/>
      <c r="J78" s="23" t="s">
        <v>101</v>
      </c>
      <c r="K78" s="23" t="s">
        <v>102</v>
      </c>
      <c r="L78" s="23">
        <v>2</v>
      </c>
      <c r="M78" s="23">
        <v>2</v>
      </c>
      <c r="N78" s="23">
        <v>3</v>
      </c>
      <c r="O78" s="23">
        <v>5</v>
      </c>
      <c r="P78" s="23" t="s">
        <v>23</v>
      </c>
      <c r="Q78" s="23" t="s">
        <v>22</v>
      </c>
    </row>
    <row r="79" spans="1:17" ht="15" x14ac:dyDescent="0.25">
      <c r="A79" s="23" t="s">
        <v>57</v>
      </c>
      <c r="B79" s="23" t="s">
        <v>58</v>
      </c>
      <c r="C79" s="23">
        <v>2</v>
      </c>
      <c r="D79" s="23">
        <v>2</v>
      </c>
      <c r="E79" s="23">
        <v>3</v>
      </c>
      <c r="F79" s="23">
        <v>5</v>
      </c>
      <c r="G79" s="23" t="s">
        <v>23</v>
      </c>
      <c r="H79" s="23" t="s">
        <v>22</v>
      </c>
      <c r="I79" s="17"/>
      <c r="J79" s="23" t="s">
        <v>103</v>
      </c>
      <c r="K79" s="23" t="s">
        <v>104</v>
      </c>
      <c r="L79" s="23">
        <v>2</v>
      </c>
      <c r="M79" s="23">
        <v>2</v>
      </c>
      <c r="N79" s="23">
        <v>3</v>
      </c>
      <c r="O79" s="23">
        <v>5</v>
      </c>
      <c r="P79" s="23" t="s">
        <v>23</v>
      </c>
      <c r="Q79" s="23" t="s">
        <v>22</v>
      </c>
    </row>
    <row r="80" spans="1:17" ht="15" x14ac:dyDescent="0.25">
      <c r="A80" s="23" t="s">
        <v>59</v>
      </c>
      <c r="B80" s="23" t="s">
        <v>60</v>
      </c>
      <c r="C80" s="23">
        <v>2</v>
      </c>
      <c r="D80" s="23">
        <v>2</v>
      </c>
      <c r="E80" s="23">
        <v>3</v>
      </c>
      <c r="F80" s="23">
        <v>8</v>
      </c>
      <c r="G80" s="23" t="s">
        <v>23</v>
      </c>
      <c r="H80" s="23" t="s">
        <v>22</v>
      </c>
      <c r="I80" s="17"/>
      <c r="J80" s="23" t="s">
        <v>105</v>
      </c>
      <c r="K80" s="23" t="s">
        <v>106</v>
      </c>
      <c r="L80" s="23">
        <v>2</v>
      </c>
      <c r="M80" s="23">
        <v>2</v>
      </c>
      <c r="N80" s="23">
        <v>3</v>
      </c>
      <c r="O80" s="23">
        <v>8</v>
      </c>
      <c r="P80" s="23" t="s">
        <v>23</v>
      </c>
      <c r="Q80" s="23" t="s">
        <v>22</v>
      </c>
    </row>
    <row r="81" spans="1:17" ht="15" x14ac:dyDescent="0.25">
      <c r="A81" s="23" t="s">
        <v>61</v>
      </c>
      <c r="B81" s="23" t="s">
        <v>62</v>
      </c>
      <c r="C81" s="23">
        <v>2</v>
      </c>
      <c r="D81" s="23">
        <v>2</v>
      </c>
      <c r="E81" s="23">
        <v>3</v>
      </c>
      <c r="F81" s="23">
        <v>8</v>
      </c>
      <c r="G81" s="23" t="s">
        <v>23</v>
      </c>
      <c r="H81" s="23" t="s">
        <v>22</v>
      </c>
      <c r="I81" s="17"/>
      <c r="J81" s="23" t="s">
        <v>107</v>
      </c>
      <c r="K81" s="23" t="s">
        <v>108</v>
      </c>
      <c r="L81" s="23">
        <v>2</v>
      </c>
      <c r="M81" s="23">
        <v>2</v>
      </c>
      <c r="N81" s="23">
        <v>3</v>
      </c>
      <c r="O81" s="23">
        <v>8</v>
      </c>
      <c r="P81" s="23" t="s">
        <v>23</v>
      </c>
      <c r="Q81" s="23" t="s">
        <v>22</v>
      </c>
    </row>
    <row r="82" spans="1:17" ht="15" x14ac:dyDescent="0.2">
      <c r="A82" s="23" t="s">
        <v>63</v>
      </c>
      <c r="B82" s="23" t="s">
        <v>64</v>
      </c>
      <c r="C82" s="23">
        <v>2</v>
      </c>
      <c r="D82" s="23">
        <v>2</v>
      </c>
      <c r="E82" s="23">
        <v>3</v>
      </c>
      <c r="F82" s="23">
        <v>8</v>
      </c>
      <c r="G82" s="23" t="s">
        <v>23</v>
      </c>
      <c r="H82" s="23" t="s">
        <v>22</v>
      </c>
      <c r="I82" s="40"/>
      <c r="J82" s="23" t="s">
        <v>109</v>
      </c>
      <c r="K82" s="23" t="s">
        <v>110</v>
      </c>
      <c r="L82" s="23">
        <v>2</v>
      </c>
      <c r="M82" s="23">
        <v>2</v>
      </c>
      <c r="N82" s="23">
        <v>3</v>
      </c>
      <c r="O82" s="23">
        <v>8</v>
      </c>
      <c r="P82" s="23" t="s">
        <v>23</v>
      </c>
      <c r="Q82" s="23" t="s">
        <v>22</v>
      </c>
    </row>
    <row r="83" spans="1:17" ht="15" x14ac:dyDescent="0.25">
      <c r="A83" s="21" t="s">
        <v>65</v>
      </c>
      <c r="B83" s="21" t="s">
        <v>20</v>
      </c>
      <c r="C83" s="21">
        <v>3</v>
      </c>
      <c r="D83" s="21">
        <v>0</v>
      </c>
      <c r="E83" s="21">
        <v>3</v>
      </c>
      <c r="F83" s="21">
        <v>5</v>
      </c>
      <c r="G83" s="21" t="s">
        <v>21</v>
      </c>
      <c r="H83" s="23" t="s">
        <v>22</v>
      </c>
      <c r="I83" s="17"/>
      <c r="J83" s="21" t="s">
        <v>111</v>
      </c>
      <c r="K83" s="21" t="s">
        <v>112</v>
      </c>
      <c r="L83" s="21">
        <v>3</v>
      </c>
      <c r="M83" s="21">
        <v>0</v>
      </c>
      <c r="N83" s="21">
        <v>3</v>
      </c>
      <c r="O83" s="21">
        <v>6</v>
      </c>
      <c r="P83" s="21" t="s">
        <v>23</v>
      </c>
      <c r="Q83" s="23" t="s">
        <v>22</v>
      </c>
    </row>
    <row r="84" spans="1:17" ht="15" x14ac:dyDescent="0.25">
      <c r="A84" s="21" t="s">
        <v>66</v>
      </c>
      <c r="B84" s="21" t="s">
        <v>67</v>
      </c>
      <c r="C84" s="21">
        <v>3</v>
      </c>
      <c r="D84" s="21">
        <v>0</v>
      </c>
      <c r="E84" s="21">
        <v>3</v>
      </c>
      <c r="F84" s="21">
        <v>6</v>
      </c>
      <c r="G84" s="21" t="s">
        <v>21</v>
      </c>
      <c r="H84" s="23" t="s">
        <v>22</v>
      </c>
      <c r="I84" s="17"/>
      <c r="J84" s="21" t="s">
        <v>113</v>
      </c>
      <c r="K84" s="21" t="s">
        <v>114</v>
      </c>
      <c r="L84" s="21">
        <v>3</v>
      </c>
      <c r="M84" s="21">
        <v>0</v>
      </c>
      <c r="N84" s="21">
        <v>3</v>
      </c>
      <c r="O84" s="21">
        <v>6</v>
      </c>
      <c r="P84" s="21" t="s">
        <v>23</v>
      </c>
      <c r="Q84" s="23" t="s">
        <v>22</v>
      </c>
    </row>
    <row r="85" spans="1:17" ht="15" x14ac:dyDescent="0.25">
      <c r="A85" s="23" t="s">
        <v>68</v>
      </c>
      <c r="B85" s="23" t="s">
        <v>69</v>
      </c>
      <c r="C85" s="23">
        <v>3</v>
      </c>
      <c r="D85" s="23">
        <v>0</v>
      </c>
      <c r="E85" s="23">
        <v>3</v>
      </c>
      <c r="F85" s="23">
        <v>5</v>
      </c>
      <c r="G85" s="23" t="s">
        <v>21</v>
      </c>
      <c r="H85" s="23" t="s">
        <v>22</v>
      </c>
      <c r="I85" s="17"/>
      <c r="J85" s="23" t="s">
        <v>115</v>
      </c>
      <c r="K85" s="23" t="s">
        <v>116</v>
      </c>
      <c r="L85" s="23">
        <v>3</v>
      </c>
      <c r="M85" s="23">
        <v>0</v>
      </c>
      <c r="N85" s="23">
        <v>3</v>
      </c>
      <c r="O85" s="23">
        <v>6</v>
      </c>
      <c r="P85" s="23" t="s">
        <v>21</v>
      </c>
      <c r="Q85" s="23" t="s">
        <v>22</v>
      </c>
    </row>
    <row r="86" spans="1:17" ht="15" x14ac:dyDescent="0.25">
      <c r="A86" s="23" t="s">
        <v>70</v>
      </c>
      <c r="B86" s="23" t="s">
        <v>24</v>
      </c>
      <c r="C86" s="23">
        <v>3</v>
      </c>
      <c r="D86" s="23">
        <v>0</v>
      </c>
      <c r="E86" s="23">
        <v>3</v>
      </c>
      <c r="F86" s="23">
        <v>5</v>
      </c>
      <c r="G86" s="23" t="s">
        <v>23</v>
      </c>
      <c r="H86" s="23" t="s">
        <v>22</v>
      </c>
      <c r="I86" s="17"/>
      <c r="J86" s="23" t="s">
        <v>117</v>
      </c>
      <c r="K86" s="23" t="s">
        <v>118</v>
      </c>
      <c r="L86" s="23">
        <v>3</v>
      </c>
      <c r="M86" s="23">
        <v>0</v>
      </c>
      <c r="N86" s="23">
        <v>3</v>
      </c>
      <c r="O86" s="23">
        <v>7</v>
      </c>
      <c r="P86" s="23" t="s">
        <v>23</v>
      </c>
      <c r="Q86" s="23" t="s">
        <v>22</v>
      </c>
    </row>
    <row r="87" spans="1:17" ht="15" x14ac:dyDescent="0.25">
      <c r="A87" s="41"/>
      <c r="B87" s="41"/>
      <c r="C87" s="41"/>
      <c r="D87" s="41"/>
      <c r="E87" s="41"/>
      <c r="F87" s="41"/>
      <c r="G87" s="41"/>
      <c r="H87" s="41"/>
      <c r="I87" s="17"/>
      <c r="J87" s="41"/>
      <c r="K87" s="41"/>
      <c r="L87" s="41"/>
      <c r="M87" s="41"/>
      <c r="N87" s="41"/>
      <c r="O87" s="41"/>
      <c r="P87" s="41"/>
      <c r="Q87" s="41"/>
    </row>
    <row r="88" spans="1:17" ht="15" x14ac:dyDescent="0.25">
      <c r="A88" s="73" t="s">
        <v>229</v>
      </c>
      <c r="B88" s="74"/>
      <c r="C88" s="74"/>
      <c r="D88" s="74"/>
      <c r="E88" s="74"/>
      <c r="F88" s="74"/>
      <c r="G88" s="74"/>
      <c r="H88" s="75"/>
      <c r="I88" s="17"/>
      <c r="J88" s="73" t="s">
        <v>229</v>
      </c>
      <c r="K88" s="74"/>
      <c r="L88" s="74"/>
      <c r="M88" s="74"/>
      <c r="N88" s="74"/>
      <c r="O88" s="74"/>
      <c r="P88" s="74"/>
      <c r="Q88" s="75"/>
    </row>
    <row r="89" spans="1:17" ht="29.25" x14ac:dyDescent="0.25">
      <c r="A89" s="12" t="s">
        <v>2</v>
      </c>
      <c r="B89" s="12" t="s">
        <v>3</v>
      </c>
      <c r="C89" s="12" t="s">
        <v>4</v>
      </c>
      <c r="D89" s="12" t="s">
        <v>5</v>
      </c>
      <c r="E89" s="12" t="s">
        <v>6</v>
      </c>
      <c r="F89" s="36" t="s">
        <v>7</v>
      </c>
      <c r="G89" s="12" t="s">
        <v>8</v>
      </c>
      <c r="H89" s="37" t="s">
        <v>119</v>
      </c>
      <c r="I89" s="11"/>
      <c r="J89" s="12" t="s">
        <v>2</v>
      </c>
      <c r="K89" s="12" t="s">
        <v>3</v>
      </c>
      <c r="L89" s="12" t="s">
        <v>4</v>
      </c>
      <c r="M89" s="12" t="s">
        <v>5</v>
      </c>
      <c r="N89" s="12" t="s">
        <v>6</v>
      </c>
      <c r="O89" s="36" t="s">
        <v>7</v>
      </c>
      <c r="P89" s="12" t="s">
        <v>8</v>
      </c>
      <c r="Q89" s="37" t="s">
        <v>119</v>
      </c>
    </row>
    <row r="90" spans="1:17" ht="15" x14ac:dyDescent="0.25">
      <c r="A90" s="42" t="s">
        <v>230</v>
      </c>
      <c r="B90" s="42" t="s">
        <v>274</v>
      </c>
      <c r="C90" s="42">
        <v>3</v>
      </c>
      <c r="D90" s="42">
        <v>0</v>
      </c>
      <c r="E90" s="42">
        <v>3</v>
      </c>
      <c r="F90" s="42">
        <v>6</v>
      </c>
      <c r="G90" s="43" t="s">
        <v>21</v>
      </c>
      <c r="H90" s="44" t="s">
        <v>22</v>
      </c>
      <c r="I90" s="17"/>
      <c r="J90" s="42" t="s">
        <v>231</v>
      </c>
      <c r="K90" s="42" t="s">
        <v>275</v>
      </c>
      <c r="L90" s="42">
        <v>3</v>
      </c>
      <c r="M90" s="42">
        <v>0</v>
      </c>
      <c r="N90" s="42">
        <v>3</v>
      </c>
      <c r="O90" s="42">
        <v>7</v>
      </c>
      <c r="P90" s="43" t="s">
        <v>21</v>
      </c>
      <c r="Q90" s="44" t="s">
        <v>22</v>
      </c>
    </row>
    <row r="91" spans="1:17" ht="15" x14ac:dyDescent="0.25">
      <c r="A91" s="21" t="s">
        <v>232</v>
      </c>
      <c r="B91" s="21" t="s">
        <v>233</v>
      </c>
      <c r="C91" s="21">
        <v>3</v>
      </c>
      <c r="D91" s="21">
        <v>0</v>
      </c>
      <c r="E91" s="21">
        <v>3</v>
      </c>
      <c r="F91" s="21">
        <v>6</v>
      </c>
      <c r="G91" s="21" t="s">
        <v>21</v>
      </c>
      <c r="H91" s="23" t="s">
        <v>22</v>
      </c>
      <c r="I91" s="17"/>
      <c r="J91" s="21" t="s">
        <v>234</v>
      </c>
      <c r="K91" s="21" t="s">
        <v>235</v>
      </c>
      <c r="L91" s="21">
        <v>3</v>
      </c>
      <c r="M91" s="21">
        <v>0</v>
      </c>
      <c r="N91" s="21">
        <v>3</v>
      </c>
      <c r="O91" s="21">
        <v>6</v>
      </c>
      <c r="P91" s="23" t="s">
        <v>21</v>
      </c>
      <c r="Q91" s="21" t="s">
        <v>22</v>
      </c>
    </row>
    <row r="92" spans="1:17" ht="15" x14ac:dyDescent="0.25">
      <c r="A92" s="41"/>
      <c r="B92" s="41"/>
      <c r="C92" s="41"/>
      <c r="D92" s="41"/>
      <c r="E92" s="41"/>
      <c r="F92" s="41"/>
      <c r="G92" s="41"/>
      <c r="H92" s="41"/>
      <c r="I92" s="17"/>
      <c r="J92" s="40"/>
      <c r="K92" s="40"/>
      <c r="L92" s="40"/>
      <c r="M92" s="40"/>
      <c r="N92" s="40"/>
      <c r="O92" s="40"/>
      <c r="P92" s="41"/>
      <c r="Q92" s="40"/>
    </row>
    <row r="93" spans="1:17" ht="15" x14ac:dyDescent="0.25">
      <c r="A93" s="70" t="s">
        <v>236</v>
      </c>
      <c r="B93" s="71"/>
      <c r="C93" s="71"/>
      <c r="D93" s="71"/>
      <c r="E93" s="71"/>
      <c r="F93" s="71"/>
      <c r="G93" s="71"/>
      <c r="H93" s="72"/>
      <c r="I93" s="17"/>
      <c r="J93" s="70" t="s">
        <v>236</v>
      </c>
      <c r="K93" s="71"/>
      <c r="L93" s="71"/>
      <c r="M93" s="71"/>
      <c r="N93" s="71"/>
      <c r="O93" s="71"/>
      <c r="P93" s="71"/>
      <c r="Q93" s="72"/>
    </row>
    <row r="94" spans="1:17" ht="29.25" x14ac:dyDescent="0.25">
      <c r="A94" s="12" t="s">
        <v>2</v>
      </c>
      <c r="B94" s="12" t="s">
        <v>3</v>
      </c>
      <c r="C94" s="12" t="s">
        <v>4</v>
      </c>
      <c r="D94" s="12" t="s">
        <v>5</v>
      </c>
      <c r="E94" s="12" t="s">
        <v>6</v>
      </c>
      <c r="F94" s="36" t="s">
        <v>7</v>
      </c>
      <c r="G94" s="12" t="s">
        <v>8</v>
      </c>
      <c r="H94" s="37" t="s">
        <v>119</v>
      </c>
      <c r="I94" s="17"/>
      <c r="J94" s="12" t="s">
        <v>2</v>
      </c>
      <c r="K94" s="12" t="s">
        <v>3</v>
      </c>
      <c r="L94" s="12" t="s">
        <v>4</v>
      </c>
      <c r="M94" s="12" t="s">
        <v>5</v>
      </c>
      <c r="N94" s="12" t="s">
        <v>6</v>
      </c>
      <c r="O94" s="36" t="s">
        <v>7</v>
      </c>
      <c r="P94" s="12" t="s">
        <v>8</v>
      </c>
      <c r="Q94" s="37" t="s">
        <v>119</v>
      </c>
    </row>
    <row r="95" spans="1:17" ht="15" x14ac:dyDescent="0.25">
      <c r="A95" s="42" t="s">
        <v>237</v>
      </c>
      <c r="B95" s="42" t="s">
        <v>238</v>
      </c>
      <c r="C95" s="42">
        <v>3</v>
      </c>
      <c r="D95" s="42">
        <v>0</v>
      </c>
      <c r="E95" s="42">
        <v>3</v>
      </c>
      <c r="F95" s="42">
        <v>6</v>
      </c>
      <c r="G95" s="43" t="s">
        <v>21</v>
      </c>
      <c r="H95" s="44" t="s">
        <v>22</v>
      </c>
      <c r="I95" s="17"/>
      <c r="J95" s="42" t="s">
        <v>239</v>
      </c>
      <c r="K95" s="42" t="s">
        <v>240</v>
      </c>
      <c r="L95" s="42">
        <v>3</v>
      </c>
      <c r="M95" s="42">
        <v>0</v>
      </c>
      <c r="N95" s="42">
        <v>3</v>
      </c>
      <c r="O95" s="42">
        <v>6</v>
      </c>
      <c r="P95" s="43" t="s">
        <v>21</v>
      </c>
      <c r="Q95" s="44" t="s">
        <v>22</v>
      </c>
    </row>
    <row r="96" spans="1:17" ht="15" x14ac:dyDescent="0.25">
      <c r="A96" s="21" t="s">
        <v>241</v>
      </c>
      <c r="B96" s="21" t="s">
        <v>242</v>
      </c>
      <c r="C96" s="21">
        <v>3</v>
      </c>
      <c r="D96" s="21">
        <v>0</v>
      </c>
      <c r="E96" s="21">
        <v>3</v>
      </c>
      <c r="F96" s="21">
        <v>6</v>
      </c>
      <c r="G96" s="21" t="s">
        <v>21</v>
      </c>
      <c r="H96" s="23" t="s">
        <v>22</v>
      </c>
      <c r="I96" s="17"/>
      <c r="J96" s="21" t="s">
        <v>243</v>
      </c>
      <c r="K96" s="21" t="s">
        <v>244</v>
      </c>
      <c r="L96" s="21">
        <v>3</v>
      </c>
      <c r="M96" s="21">
        <v>0</v>
      </c>
      <c r="N96" s="21">
        <v>3</v>
      </c>
      <c r="O96" s="21">
        <v>6</v>
      </c>
      <c r="P96" s="23" t="s">
        <v>21</v>
      </c>
      <c r="Q96" s="21" t="s">
        <v>22</v>
      </c>
    </row>
    <row r="97" spans="1:17" ht="15" x14ac:dyDescent="0.25">
      <c r="A97" s="45"/>
      <c r="B97" s="45"/>
      <c r="C97" s="45"/>
      <c r="D97" s="45"/>
      <c r="E97" s="45"/>
      <c r="F97" s="45"/>
      <c r="G97" s="45"/>
      <c r="H97" s="45"/>
      <c r="I97" s="17"/>
      <c r="J97" s="40"/>
      <c r="K97" s="40"/>
      <c r="L97" s="40"/>
      <c r="M97" s="40"/>
      <c r="N97" s="40"/>
      <c r="O97" s="40"/>
      <c r="P97" s="41"/>
      <c r="Q97" s="40"/>
    </row>
    <row r="98" spans="1:17" ht="15" x14ac:dyDescent="0.25">
      <c r="A98" s="78" t="s">
        <v>245</v>
      </c>
      <c r="B98" s="79"/>
      <c r="C98" s="79"/>
      <c r="D98" s="79"/>
      <c r="E98" s="79"/>
      <c r="F98" s="79"/>
      <c r="G98" s="79"/>
      <c r="H98" s="80"/>
      <c r="I98" s="17"/>
      <c r="J98" s="78" t="s">
        <v>245</v>
      </c>
      <c r="K98" s="79"/>
      <c r="L98" s="79"/>
      <c r="M98" s="79"/>
      <c r="N98" s="79"/>
      <c r="O98" s="79"/>
      <c r="P98" s="79"/>
      <c r="Q98" s="80"/>
    </row>
    <row r="99" spans="1:17" ht="29.25" x14ac:dyDescent="0.25">
      <c r="A99" s="12" t="s">
        <v>2</v>
      </c>
      <c r="B99" s="12" t="s">
        <v>3</v>
      </c>
      <c r="C99" s="12" t="s">
        <v>4</v>
      </c>
      <c r="D99" s="12" t="s">
        <v>5</v>
      </c>
      <c r="E99" s="12" t="s">
        <v>6</v>
      </c>
      <c r="F99" s="36" t="s">
        <v>7</v>
      </c>
      <c r="G99" s="12" t="s">
        <v>8</v>
      </c>
      <c r="H99" s="37" t="s">
        <v>119</v>
      </c>
      <c r="I99" s="17"/>
      <c r="J99" s="12" t="s">
        <v>2</v>
      </c>
      <c r="K99" s="12" t="s">
        <v>3</v>
      </c>
      <c r="L99" s="12" t="s">
        <v>4</v>
      </c>
      <c r="M99" s="12" t="s">
        <v>5</v>
      </c>
      <c r="N99" s="12" t="s">
        <v>6</v>
      </c>
      <c r="O99" s="36" t="s">
        <v>7</v>
      </c>
      <c r="P99" s="12" t="s">
        <v>8</v>
      </c>
      <c r="Q99" s="37" t="s">
        <v>119</v>
      </c>
    </row>
    <row r="100" spans="1:17" ht="15" x14ac:dyDescent="0.25">
      <c r="A100" s="46" t="s">
        <v>246</v>
      </c>
      <c r="B100" s="46" t="s">
        <v>247</v>
      </c>
      <c r="C100" s="46">
        <v>3</v>
      </c>
      <c r="D100" s="46">
        <v>0</v>
      </c>
      <c r="E100" s="46">
        <v>3</v>
      </c>
      <c r="F100" s="46">
        <v>6</v>
      </c>
      <c r="G100" s="46" t="s">
        <v>23</v>
      </c>
      <c r="H100" s="23" t="s">
        <v>22</v>
      </c>
      <c r="I100" s="17"/>
      <c r="J100" s="21" t="s">
        <v>187</v>
      </c>
      <c r="K100" s="21" t="s">
        <v>188</v>
      </c>
      <c r="L100" s="21">
        <v>3</v>
      </c>
      <c r="M100" s="21">
        <v>0</v>
      </c>
      <c r="N100" s="21">
        <v>3</v>
      </c>
      <c r="O100" s="21">
        <v>7</v>
      </c>
      <c r="P100" s="21" t="s">
        <v>23</v>
      </c>
      <c r="Q100" s="23" t="s">
        <v>22</v>
      </c>
    </row>
    <row r="101" spans="1:17" ht="15" x14ac:dyDescent="0.25">
      <c r="A101" s="47" t="s">
        <v>248</v>
      </c>
      <c r="B101" s="46" t="s">
        <v>249</v>
      </c>
      <c r="C101" s="48">
        <v>3</v>
      </c>
      <c r="D101" s="48">
        <v>0</v>
      </c>
      <c r="E101" s="48">
        <v>3</v>
      </c>
      <c r="F101" s="48">
        <v>5</v>
      </c>
      <c r="G101" s="49" t="s">
        <v>23</v>
      </c>
      <c r="H101" s="23" t="s">
        <v>22</v>
      </c>
      <c r="I101" s="17"/>
      <c r="J101" s="21" t="s">
        <v>217</v>
      </c>
      <c r="K101" s="21" t="s">
        <v>218</v>
      </c>
      <c r="L101" s="21">
        <v>3</v>
      </c>
      <c r="M101" s="21">
        <v>0</v>
      </c>
      <c r="N101" s="21">
        <v>3</v>
      </c>
      <c r="O101" s="21">
        <v>7</v>
      </c>
      <c r="P101" s="21" t="s">
        <v>23</v>
      </c>
      <c r="Q101" s="23" t="s">
        <v>22</v>
      </c>
    </row>
    <row r="102" spans="1:17" ht="15" x14ac:dyDescent="0.25">
      <c r="A102" s="46" t="s">
        <v>250</v>
      </c>
      <c r="B102" s="47" t="s">
        <v>251</v>
      </c>
      <c r="C102" s="48">
        <v>3</v>
      </c>
      <c r="D102" s="48">
        <v>0</v>
      </c>
      <c r="E102" s="48">
        <v>3</v>
      </c>
      <c r="F102" s="48">
        <v>5</v>
      </c>
      <c r="G102" s="49" t="s">
        <v>23</v>
      </c>
      <c r="H102" s="23" t="s">
        <v>22</v>
      </c>
      <c r="I102" s="17"/>
      <c r="J102" s="21" t="s">
        <v>221</v>
      </c>
      <c r="K102" s="21" t="s">
        <v>222</v>
      </c>
      <c r="L102" s="21">
        <v>3</v>
      </c>
      <c r="M102" s="21">
        <v>0</v>
      </c>
      <c r="N102" s="21">
        <v>3</v>
      </c>
      <c r="O102" s="21">
        <v>7</v>
      </c>
      <c r="P102" s="21" t="s">
        <v>23</v>
      </c>
      <c r="Q102" s="23" t="s">
        <v>22</v>
      </c>
    </row>
    <row r="103" spans="1:17" ht="15" x14ac:dyDescent="0.25">
      <c r="A103" s="46" t="s">
        <v>252</v>
      </c>
      <c r="B103" s="50" t="s">
        <v>253</v>
      </c>
      <c r="C103" s="48">
        <v>3</v>
      </c>
      <c r="D103" s="48">
        <v>0</v>
      </c>
      <c r="E103" s="48">
        <v>3</v>
      </c>
      <c r="F103" s="48">
        <v>5</v>
      </c>
      <c r="G103" s="49" t="s">
        <v>23</v>
      </c>
      <c r="H103" s="23" t="s">
        <v>22</v>
      </c>
      <c r="I103" s="17"/>
      <c r="J103" s="21" t="s">
        <v>223</v>
      </c>
      <c r="K103" s="21" t="s">
        <v>118</v>
      </c>
      <c r="L103" s="21">
        <v>3</v>
      </c>
      <c r="M103" s="21">
        <v>0</v>
      </c>
      <c r="N103" s="21">
        <v>3</v>
      </c>
      <c r="O103" s="21">
        <v>7</v>
      </c>
      <c r="P103" s="21" t="s">
        <v>23</v>
      </c>
      <c r="Q103" s="23" t="s">
        <v>22</v>
      </c>
    </row>
    <row r="104" spans="1:17" ht="15" x14ac:dyDescent="0.25">
      <c r="A104" s="21" t="s">
        <v>273</v>
      </c>
      <c r="B104" s="21" t="s">
        <v>178</v>
      </c>
      <c r="C104" s="21">
        <v>3</v>
      </c>
      <c r="D104" s="21">
        <v>0</v>
      </c>
      <c r="E104" s="21">
        <v>3</v>
      </c>
      <c r="F104" s="21">
        <v>5</v>
      </c>
      <c r="G104" s="21" t="s">
        <v>23</v>
      </c>
      <c r="H104" s="23" t="s">
        <v>22</v>
      </c>
      <c r="I104" s="17"/>
      <c r="J104" s="21" t="s">
        <v>224</v>
      </c>
      <c r="K104" s="21" t="s">
        <v>225</v>
      </c>
      <c r="L104" s="21">
        <v>3</v>
      </c>
      <c r="M104" s="21">
        <v>0</v>
      </c>
      <c r="N104" s="21">
        <v>3</v>
      </c>
      <c r="O104" s="21">
        <v>7</v>
      </c>
      <c r="P104" s="21" t="s">
        <v>23</v>
      </c>
      <c r="Q104" s="23" t="s">
        <v>22</v>
      </c>
    </row>
    <row r="105" spans="1:17" ht="15" x14ac:dyDescent="0.25">
      <c r="A105" s="21" t="s">
        <v>153</v>
      </c>
      <c r="B105" s="21" t="s">
        <v>154</v>
      </c>
      <c r="C105" s="21">
        <v>3</v>
      </c>
      <c r="D105" s="21">
        <v>0</v>
      </c>
      <c r="E105" s="21">
        <v>3</v>
      </c>
      <c r="F105" s="21">
        <v>7</v>
      </c>
      <c r="G105" s="21" t="s">
        <v>23</v>
      </c>
      <c r="H105" s="23" t="s">
        <v>22</v>
      </c>
      <c r="I105" s="17"/>
      <c r="J105" s="21" t="s">
        <v>226</v>
      </c>
      <c r="K105" s="21" t="s">
        <v>255</v>
      </c>
      <c r="L105" s="21">
        <v>3</v>
      </c>
      <c r="M105" s="21">
        <v>0</v>
      </c>
      <c r="N105" s="21">
        <v>3</v>
      </c>
      <c r="O105" s="21">
        <v>7</v>
      </c>
      <c r="P105" s="21" t="s">
        <v>23</v>
      </c>
      <c r="Q105" s="23" t="s">
        <v>22</v>
      </c>
    </row>
    <row r="106" spans="1:17" ht="15" x14ac:dyDescent="0.25">
      <c r="A106" s="21" t="s">
        <v>181</v>
      </c>
      <c r="B106" s="21" t="s">
        <v>182</v>
      </c>
      <c r="C106" s="21">
        <v>3</v>
      </c>
      <c r="D106" s="21">
        <v>0</v>
      </c>
      <c r="E106" s="21">
        <v>3</v>
      </c>
      <c r="F106" s="21">
        <v>8</v>
      </c>
      <c r="G106" s="21" t="s">
        <v>23</v>
      </c>
      <c r="H106" s="23" t="s">
        <v>22</v>
      </c>
      <c r="I106" s="17"/>
      <c r="J106" s="21" t="s">
        <v>227</v>
      </c>
      <c r="K106" s="21" t="s">
        <v>228</v>
      </c>
      <c r="L106" s="21">
        <v>3</v>
      </c>
      <c r="M106" s="21">
        <v>0</v>
      </c>
      <c r="N106" s="21">
        <v>3</v>
      </c>
      <c r="O106" s="21">
        <v>7</v>
      </c>
      <c r="P106" s="21" t="s">
        <v>23</v>
      </c>
      <c r="Q106" s="23" t="s">
        <v>22</v>
      </c>
    </row>
    <row r="107" spans="1:17" ht="15" x14ac:dyDescent="0.25">
      <c r="A107" s="21" t="s">
        <v>185</v>
      </c>
      <c r="B107" s="21" t="s">
        <v>186</v>
      </c>
      <c r="C107" s="21">
        <v>3</v>
      </c>
      <c r="D107" s="21">
        <v>0</v>
      </c>
      <c r="E107" s="21">
        <v>3</v>
      </c>
      <c r="F107" s="21">
        <v>6</v>
      </c>
      <c r="G107" s="21" t="s">
        <v>23</v>
      </c>
      <c r="H107" s="23" t="s">
        <v>22</v>
      </c>
      <c r="I107" s="17"/>
      <c r="J107" s="41"/>
      <c r="K107" s="41"/>
      <c r="L107" s="41"/>
      <c r="M107" s="41"/>
      <c r="N107" s="41"/>
      <c r="O107" s="41"/>
      <c r="P107" s="41"/>
      <c r="Q107" s="41"/>
    </row>
    <row r="108" spans="1:17" ht="15" x14ac:dyDescent="0.25">
      <c r="A108" s="21" t="s">
        <v>189</v>
      </c>
      <c r="B108" s="21" t="s">
        <v>190</v>
      </c>
      <c r="C108" s="21">
        <v>3</v>
      </c>
      <c r="D108" s="21">
        <v>0</v>
      </c>
      <c r="E108" s="21">
        <v>3</v>
      </c>
      <c r="F108" s="21">
        <v>6</v>
      </c>
      <c r="G108" s="21" t="s">
        <v>23</v>
      </c>
      <c r="H108" s="23" t="s">
        <v>22</v>
      </c>
      <c r="I108" s="17"/>
      <c r="J108" s="70" t="s">
        <v>177</v>
      </c>
      <c r="K108" s="71"/>
      <c r="L108" s="71"/>
      <c r="M108" s="71"/>
      <c r="N108" s="71"/>
      <c r="O108" s="71"/>
      <c r="P108" s="71"/>
      <c r="Q108" s="72"/>
    </row>
    <row r="109" spans="1:17" ht="29.25" x14ac:dyDescent="0.25">
      <c r="A109" s="21" t="s">
        <v>269</v>
      </c>
      <c r="B109" s="21" t="s">
        <v>254</v>
      </c>
      <c r="C109" s="21">
        <v>3</v>
      </c>
      <c r="D109" s="21">
        <v>0</v>
      </c>
      <c r="E109" s="21">
        <v>3</v>
      </c>
      <c r="F109" s="21">
        <v>5</v>
      </c>
      <c r="G109" s="21" t="s">
        <v>23</v>
      </c>
      <c r="H109" s="23" t="s">
        <v>22</v>
      </c>
      <c r="I109" s="17"/>
      <c r="J109" s="12" t="s">
        <v>2</v>
      </c>
      <c r="K109" s="12" t="s">
        <v>3</v>
      </c>
      <c r="L109" s="38" t="s">
        <v>4</v>
      </c>
      <c r="M109" s="38" t="s">
        <v>5</v>
      </c>
      <c r="N109" s="38" t="s">
        <v>6</v>
      </c>
      <c r="O109" s="39" t="s">
        <v>7</v>
      </c>
      <c r="P109" s="12" t="s">
        <v>8</v>
      </c>
      <c r="Q109" s="37" t="s">
        <v>119</v>
      </c>
    </row>
    <row r="110" spans="1:17" ht="15" x14ac:dyDescent="0.25">
      <c r="A110" s="21" t="s">
        <v>195</v>
      </c>
      <c r="B110" s="21" t="s">
        <v>196</v>
      </c>
      <c r="C110" s="21">
        <v>3</v>
      </c>
      <c r="D110" s="21">
        <v>0</v>
      </c>
      <c r="E110" s="21">
        <v>3</v>
      </c>
      <c r="F110" s="21">
        <v>5</v>
      </c>
      <c r="G110" s="21" t="s">
        <v>23</v>
      </c>
      <c r="H110" s="23" t="s">
        <v>22</v>
      </c>
      <c r="I110" s="17"/>
      <c r="J110" s="51" t="s">
        <v>278</v>
      </c>
      <c r="K110" s="51" t="s">
        <v>279</v>
      </c>
      <c r="L110" s="52">
        <v>3</v>
      </c>
      <c r="M110" s="52">
        <v>0</v>
      </c>
      <c r="N110" s="52">
        <v>3</v>
      </c>
      <c r="O110" s="52">
        <v>5</v>
      </c>
      <c r="P110" s="51" t="s">
        <v>23</v>
      </c>
      <c r="Q110" s="51" t="s">
        <v>22</v>
      </c>
    </row>
    <row r="111" spans="1:17" ht="15" x14ac:dyDescent="0.25">
      <c r="A111" s="21" t="s">
        <v>199</v>
      </c>
      <c r="B111" s="21" t="s">
        <v>200</v>
      </c>
      <c r="C111" s="21">
        <v>3</v>
      </c>
      <c r="D111" s="21">
        <v>0</v>
      </c>
      <c r="E111" s="21">
        <v>3</v>
      </c>
      <c r="F111" s="21">
        <v>5</v>
      </c>
      <c r="G111" s="21" t="s">
        <v>23</v>
      </c>
      <c r="H111" s="23" t="s">
        <v>22</v>
      </c>
      <c r="I111" s="17"/>
      <c r="J111" s="21" t="s">
        <v>179</v>
      </c>
      <c r="K111" s="21" t="s">
        <v>180</v>
      </c>
      <c r="L111" s="21">
        <v>3</v>
      </c>
      <c r="M111" s="21">
        <v>0</v>
      </c>
      <c r="N111" s="21">
        <v>3</v>
      </c>
      <c r="O111" s="21">
        <v>5</v>
      </c>
      <c r="P111" s="21" t="s">
        <v>23</v>
      </c>
      <c r="Q111" s="23" t="s">
        <v>22</v>
      </c>
    </row>
    <row r="112" spans="1:17" ht="15" x14ac:dyDescent="0.25">
      <c r="A112" s="21" t="s">
        <v>203</v>
      </c>
      <c r="B112" s="21" t="s">
        <v>204</v>
      </c>
      <c r="C112" s="21">
        <v>3</v>
      </c>
      <c r="D112" s="21">
        <v>0</v>
      </c>
      <c r="E112" s="21">
        <v>3</v>
      </c>
      <c r="F112" s="21">
        <v>5</v>
      </c>
      <c r="G112" s="21" t="s">
        <v>23</v>
      </c>
      <c r="H112" s="23" t="s">
        <v>22</v>
      </c>
      <c r="I112" s="17"/>
      <c r="J112" s="21" t="s">
        <v>183</v>
      </c>
      <c r="K112" s="21" t="s">
        <v>184</v>
      </c>
      <c r="L112" s="21">
        <v>3</v>
      </c>
      <c r="M112" s="21">
        <v>0</v>
      </c>
      <c r="N112" s="21">
        <v>3</v>
      </c>
      <c r="O112" s="21">
        <v>6</v>
      </c>
      <c r="P112" s="21" t="s">
        <v>23</v>
      </c>
      <c r="Q112" s="23" t="s">
        <v>22</v>
      </c>
    </row>
    <row r="113" spans="1:17" ht="15" x14ac:dyDescent="0.25">
      <c r="A113" s="21" t="s">
        <v>207</v>
      </c>
      <c r="B113" s="21" t="s">
        <v>208</v>
      </c>
      <c r="C113" s="21">
        <v>3</v>
      </c>
      <c r="D113" s="21">
        <v>0</v>
      </c>
      <c r="E113" s="21">
        <v>3</v>
      </c>
      <c r="F113" s="21">
        <v>5</v>
      </c>
      <c r="G113" s="21" t="s">
        <v>23</v>
      </c>
      <c r="H113" s="23" t="s">
        <v>22</v>
      </c>
      <c r="I113" s="17"/>
      <c r="J113" s="21" t="s">
        <v>187</v>
      </c>
      <c r="K113" s="21" t="s">
        <v>188</v>
      </c>
      <c r="L113" s="21">
        <v>3</v>
      </c>
      <c r="M113" s="21">
        <v>0</v>
      </c>
      <c r="N113" s="21">
        <v>3</v>
      </c>
      <c r="O113" s="21">
        <v>7</v>
      </c>
      <c r="P113" s="21" t="s">
        <v>23</v>
      </c>
      <c r="Q113" s="23" t="s">
        <v>22</v>
      </c>
    </row>
    <row r="114" spans="1:17" ht="15" x14ac:dyDescent="0.25">
      <c r="A114" s="21" t="s">
        <v>211</v>
      </c>
      <c r="B114" s="21" t="s">
        <v>212</v>
      </c>
      <c r="C114" s="21">
        <v>3</v>
      </c>
      <c r="D114" s="21">
        <v>0</v>
      </c>
      <c r="E114" s="21">
        <v>3</v>
      </c>
      <c r="F114" s="21">
        <v>5</v>
      </c>
      <c r="G114" s="21" t="s">
        <v>23</v>
      </c>
      <c r="H114" s="23" t="s">
        <v>22</v>
      </c>
      <c r="I114" s="17"/>
      <c r="J114" s="21" t="s">
        <v>191</v>
      </c>
      <c r="K114" s="21" t="s">
        <v>192</v>
      </c>
      <c r="L114" s="21">
        <v>2</v>
      </c>
      <c r="M114" s="21">
        <v>2</v>
      </c>
      <c r="N114" s="21">
        <v>3</v>
      </c>
      <c r="O114" s="21">
        <v>6</v>
      </c>
      <c r="P114" s="21" t="s">
        <v>23</v>
      </c>
      <c r="Q114" s="23" t="s">
        <v>22</v>
      </c>
    </row>
    <row r="115" spans="1:17" ht="15" x14ac:dyDescent="0.25">
      <c r="A115" s="21" t="s">
        <v>215</v>
      </c>
      <c r="B115" s="21" t="s">
        <v>216</v>
      </c>
      <c r="C115" s="21">
        <v>3</v>
      </c>
      <c r="D115" s="21">
        <v>0</v>
      </c>
      <c r="E115" s="21">
        <v>3</v>
      </c>
      <c r="F115" s="21">
        <v>5</v>
      </c>
      <c r="G115" s="21" t="s">
        <v>23</v>
      </c>
      <c r="H115" s="23" t="s">
        <v>22</v>
      </c>
      <c r="I115" s="17"/>
      <c r="J115" s="21" t="s">
        <v>193</v>
      </c>
      <c r="K115" s="21" t="s">
        <v>194</v>
      </c>
      <c r="L115" s="21">
        <v>3</v>
      </c>
      <c r="M115" s="21">
        <v>0</v>
      </c>
      <c r="N115" s="21">
        <v>3</v>
      </c>
      <c r="O115" s="21">
        <v>6</v>
      </c>
      <c r="P115" s="21" t="s">
        <v>23</v>
      </c>
      <c r="Q115" s="23" t="s">
        <v>22</v>
      </c>
    </row>
    <row r="116" spans="1:17" ht="15" x14ac:dyDescent="0.25">
      <c r="A116" s="21" t="s">
        <v>219</v>
      </c>
      <c r="B116" s="21" t="s">
        <v>220</v>
      </c>
      <c r="C116" s="21">
        <v>3</v>
      </c>
      <c r="D116" s="21">
        <v>0</v>
      </c>
      <c r="E116" s="21">
        <v>3</v>
      </c>
      <c r="F116" s="21">
        <v>6</v>
      </c>
      <c r="G116" s="21" t="s">
        <v>23</v>
      </c>
      <c r="H116" s="23" t="s">
        <v>22</v>
      </c>
      <c r="I116" s="17"/>
      <c r="J116" s="21" t="s">
        <v>197</v>
      </c>
      <c r="K116" s="21" t="s">
        <v>198</v>
      </c>
      <c r="L116" s="21">
        <v>3</v>
      </c>
      <c r="M116" s="21">
        <v>0</v>
      </c>
      <c r="N116" s="21">
        <v>3</v>
      </c>
      <c r="O116" s="21">
        <v>6</v>
      </c>
      <c r="P116" s="21" t="s">
        <v>23</v>
      </c>
      <c r="Q116" s="23" t="s">
        <v>22</v>
      </c>
    </row>
    <row r="117" spans="1:17" ht="1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21" t="s">
        <v>201</v>
      </c>
      <c r="K117" s="21" t="s">
        <v>202</v>
      </c>
      <c r="L117" s="21">
        <v>3</v>
      </c>
      <c r="M117" s="21">
        <v>0</v>
      </c>
      <c r="N117" s="21">
        <v>3</v>
      </c>
      <c r="O117" s="21">
        <v>6</v>
      </c>
      <c r="P117" s="21" t="s">
        <v>23</v>
      </c>
      <c r="Q117" s="23" t="s">
        <v>22</v>
      </c>
    </row>
    <row r="118" spans="1:17" ht="15" x14ac:dyDescent="0.25">
      <c r="A118" s="76" t="s">
        <v>282</v>
      </c>
      <c r="B118" s="76"/>
      <c r="C118" s="76"/>
      <c r="D118" s="76"/>
      <c r="E118" s="76"/>
      <c r="F118" s="76"/>
      <c r="G118" s="77"/>
      <c r="H118" s="53"/>
      <c r="I118" s="17"/>
      <c r="J118" s="21" t="s">
        <v>205</v>
      </c>
      <c r="K118" s="21" t="s">
        <v>206</v>
      </c>
      <c r="L118" s="21">
        <v>3</v>
      </c>
      <c r="M118" s="21">
        <v>0</v>
      </c>
      <c r="N118" s="21">
        <v>3</v>
      </c>
      <c r="O118" s="21">
        <v>6</v>
      </c>
      <c r="P118" s="21" t="s">
        <v>23</v>
      </c>
      <c r="Q118" s="23" t="s">
        <v>22</v>
      </c>
    </row>
    <row r="119" spans="1:17" ht="15" x14ac:dyDescent="0.25">
      <c r="A119" s="54" t="s">
        <v>2</v>
      </c>
      <c r="B119" s="54" t="s">
        <v>3</v>
      </c>
      <c r="C119" s="54" t="s">
        <v>4</v>
      </c>
      <c r="D119" s="54" t="s">
        <v>5</v>
      </c>
      <c r="E119" s="54" t="s">
        <v>6</v>
      </c>
      <c r="F119" s="54" t="s">
        <v>276</v>
      </c>
      <c r="G119" s="55" t="s">
        <v>8</v>
      </c>
      <c r="H119" s="56" t="s">
        <v>119</v>
      </c>
      <c r="I119" s="17"/>
      <c r="J119" s="21" t="s">
        <v>209</v>
      </c>
      <c r="K119" s="21" t="s">
        <v>210</v>
      </c>
      <c r="L119" s="21">
        <v>3</v>
      </c>
      <c r="M119" s="21">
        <v>0</v>
      </c>
      <c r="N119" s="21">
        <v>3</v>
      </c>
      <c r="O119" s="21">
        <v>6</v>
      </c>
      <c r="P119" s="21" t="s">
        <v>23</v>
      </c>
      <c r="Q119" s="23" t="s">
        <v>22</v>
      </c>
    </row>
    <row r="120" spans="1:17" ht="15" x14ac:dyDescent="0.25">
      <c r="A120" s="30" t="s">
        <v>283</v>
      </c>
      <c r="B120" s="30" t="s">
        <v>277</v>
      </c>
      <c r="C120" s="30">
        <v>3</v>
      </c>
      <c r="D120" s="30">
        <v>0</v>
      </c>
      <c r="E120" s="30">
        <v>3</v>
      </c>
      <c r="F120" s="30">
        <v>7</v>
      </c>
      <c r="G120" s="31" t="s">
        <v>23</v>
      </c>
      <c r="H120" s="32" t="s">
        <v>22</v>
      </c>
      <c r="I120" s="17"/>
      <c r="J120" s="21" t="s">
        <v>213</v>
      </c>
      <c r="K120" s="21" t="s">
        <v>214</v>
      </c>
      <c r="L120" s="21">
        <v>3</v>
      </c>
      <c r="M120" s="21">
        <v>0</v>
      </c>
      <c r="N120" s="21">
        <v>3</v>
      </c>
      <c r="O120" s="21">
        <v>6</v>
      </c>
      <c r="P120" s="21" t="s">
        <v>23</v>
      </c>
      <c r="Q120" s="23" t="s">
        <v>22</v>
      </c>
    </row>
    <row r="121" spans="1:17" ht="15" x14ac:dyDescent="0.25">
      <c r="A121" s="30" t="s">
        <v>153</v>
      </c>
      <c r="B121" s="30" t="s">
        <v>154</v>
      </c>
      <c r="C121" s="30">
        <v>3</v>
      </c>
      <c r="D121" s="30">
        <v>0</v>
      </c>
      <c r="E121" s="30">
        <v>3</v>
      </c>
      <c r="F121" s="30">
        <v>7</v>
      </c>
      <c r="G121" s="31" t="s">
        <v>23</v>
      </c>
      <c r="H121" s="32" t="s">
        <v>22</v>
      </c>
      <c r="I121" s="17"/>
      <c r="J121" s="21" t="s">
        <v>217</v>
      </c>
      <c r="K121" s="21" t="s">
        <v>218</v>
      </c>
      <c r="L121" s="21">
        <v>3</v>
      </c>
      <c r="M121" s="21">
        <v>0</v>
      </c>
      <c r="N121" s="21">
        <v>3</v>
      </c>
      <c r="O121" s="21">
        <v>7</v>
      </c>
      <c r="P121" s="21" t="s">
        <v>23</v>
      </c>
      <c r="Q121" s="23" t="s">
        <v>22</v>
      </c>
    </row>
    <row r="122" spans="1:17" ht="15" x14ac:dyDescent="0.25">
      <c r="A122" s="28"/>
      <c r="B122" s="28"/>
      <c r="C122" s="28"/>
      <c r="D122" s="28"/>
      <c r="E122" s="28"/>
      <c r="F122" s="28"/>
      <c r="G122" s="28"/>
      <c r="H122" s="28"/>
      <c r="I122" s="17"/>
      <c r="J122" s="21" t="s">
        <v>221</v>
      </c>
      <c r="K122" s="21" t="s">
        <v>222</v>
      </c>
      <c r="L122" s="21">
        <v>3</v>
      </c>
      <c r="M122" s="21">
        <v>0</v>
      </c>
      <c r="N122" s="21">
        <v>3</v>
      </c>
      <c r="O122" s="21">
        <v>7</v>
      </c>
      <c r="P122" s="21" t="s">
        <v>23</v>
      </c>
      <c r="Q122" s="23" t="s">
        <v>22</v>
      </c>
    </row>
    <row r="123" spans="1:17" ht="15" x14ac:dyDescent="0.25">
      <c r="A123" s="28"/>
      <c r="B123" s="28"/>
      <c r="C123" s="28"/>
      <c r="D123" s="28"/>
      <c r="E123" s="28"/>
      <c r="F123" s="28"/>
      <c r="G123" s="28"/>
      <c r="H123" s="28"/>
      <c r="I123" s="17"/>
      <c r="J123" s="21" t="s">
        <v>223</v>
      </c>
      <c r="K123" s="21" t="s">
        <v>118</v>
      </c>
      <c r="L123" s="21">
        <v>3</v>
      </c>
      <c r="M123" s="21">
        <v>0</v>
      </c>
      <c r="N123" s="21">
        <v>3</v>
      </c>
      <c r="O123" s="21">
        <v>7</v>
      </c>
      <c r="P123" s="21" t="s">
        <v>23</v>
      </c>
      <c r="Q123" s="23" t="s">
        <v>22</v>
      </c>
    </row>
    <row r="124" spans="1:17" ht="15" x14ac:dyDescent="0.25">
      <c r="A124" s="28"/>
      <c r="B124" s="28"/>
      <c r="C124" s="28"/>
      <c r="D124" s="28"/>
      <c r="E124" s="28"/>
      <c r="F124" s="28"/>
      <c r="G124" s="28"/>
      <c r="H124" s="28"/>
      <c r="I124" s="17"/>
      <c r="J124" s="21" t="s">
        <v>224</v>
      </c>
      <c r="K124" s="21" t="s">
        <v>225</v>
      </c>
      <c r="L124" s="21">
        <v>3</v>
      </c>
      <c r="M124" s="21">
        <v>0</v>
      </c>
      <c r="N124" s="21">
        <v>3</v>
      </c>
      <c r="O124" s="21">
        <v>7</v>
      </c>
      <c r="P124" s="21" t="s">
        <v>23</v>
      </c>
      <c r="Q124" s="23" t="s">
        <v>22</v>
      </c>
    </row>
    <row r="125" spans="1:17" ht="15" x14ac:dyDescent="0.25">
      <c r="A125" s="28"/>
      <c r="B125" s="28"/>
      <c r="C125" s="28"/>
      <c r="D125" s="28"/>
      <c r="E125" s="28"/>
      <c r="F125" s="28"/>
      <c r="G125" s="28"/>
      <c r="H125" s="28"/>
      <c r="I125" s="17"/>
      <c r="J125" s="21" t="s">
        <v>226</v>
      </c>
      <c r="K125" s="21" t="s">
        <v>255</v>
      </c>
      <c r="L125" s="21">
        <v>3</v>
      </c>
      <c r="M125" s="21">
        <v>0</v>
      </c>
      <c r="N125" s="21">
        <v>3</v>
      </c>
      <c r="O125" s="21">
        <v>7</v>
      </c>
      <c r="P125" s="21" t="s">
        <v>23</v>
      </c>
      <c r="Q125" s="23" t="s">
        <v>22</v>
      </c>
    </row>
    <row r="126" spans="1:17" ht="15" x14ac:dyDescent="0.25">
      <c r="A126" s="28"/>
      <c r="B126" s="28"/>
      <c r="C126" s="28"/>
      <c r="D126" s="28"/>
      <c r="E126" s="28"/>
      <c r="F126" s="28"/>
      <c r="G126" s="28"/>
      <c r="H126" s="28"/>
      <c r="I126" s="17"/>
      <c r="J126" s="21" t="s">
        <v>227</v>
      </c>
      <c r="K126" s="21" t="s">
        <v>228</v>
      </c>
      <c r="L126" s="21">
        <v>3</v>
      </c>
      <c r="M126" s="21">
        <v>0</v>
      </c>
      <c r="N126" s="21">
        <v>3</v>
      </c>
      <c r="O126" s="21">
        <v>7</v>
      </c>
      <c r="P126" s="21" t="s">
        <v>23</v>
      </c>
      <c r="Q126" s="23" t="s">
        <v>22</v>
      </c>
    </row>
    <row r="127" spans="1:17" ht="15" x14ac:dyDescent="0.25">
      <c r="I127" s="1"/>
      <c r="J127" s="4"/>
      <c r="K127" s="4"/>
      <c r="L127" s="5"/>
      <c r="M127" s="5"/>
      <c r="N127" s="5"/>
      <c r="O127" s="5"/>
      <c r="P127" s="5"/>
      <c r="Q127" s="1"/>
    </row>
    <row r="128" spans="1:17" ht="15" x14ac:dyDescent="0.25">
      <c r="I128" s="1"/>
      <c r="J128" s="4"/>
      <c r="K128" s="4"/>
      <c r="L128" s="5"/>
      <c r="M128" s="5"/>
      <c r="N128" s="5"/>
      <c r="O128" s="5"/>
      <c r="P128" s="5"/>
      <c r="Q128" s="1"/>
    </row>
    <row r="129" spans="9:17" ht="15" x14ac:dyDescent="0.25">
      <c r="I129" s="1"/>
      <c r="J129" s="6"/>
      <c r="K129" s="6"/>
      <c r="L129" s="6"/>
      <c r="M129" s="6"/>
      <c r="N129" s="6"/>
      <c r="O129" s="6"/>
      <c r="P129" s="6"/>
      <c r="Q129" s="1"/>
    </row>
    <row r="130" spans="9:17" ht="15" x14ac:dyDescent="0.25">
      <c r="I130" s="1"/>
    </row>
    <row r="131" spans="9:17" ht="15" x14ac:dyDescent="0.25">
      <c r="I131" s="1"/>
    </row>
    <row r="132" spans="9:17" ht="15" x14ac:dyDescent="0.25">
      <c r="I132" s="1"/>
    </row>
    <row r="133" spans="9:17" ht="15" x14ac:dyDescent="0.25">
      <c r="I133" s="1"/>
    </row>
    <row r="134" spans="9:17" ht="15" x14ac:dyDescent="0.25">
      <c r="I134" s="1"/>
    </row>
    <row r="135" spans="9:17" ht="15" x14ac:dyDescent="0.25">
      <c r="I135" s="1"/>
    </row>
    <row r="136" spans="9:17" ht="15" x14ac:dyDescent="0.25">
      <c r="I136" s="1"/>
    </row>
    <row r="137" spans="9:17" ht="15" x14ac:dyDescent="0.25">
      <c r="I137" s="1"/>
    </row>
    <row r="138" spans="9:17" ht="15" x14ac:dyDescent="0.25">
      <c r="I138" s="1"/>
    </row>
    <row r="139" spans="9:17" ht="15" x14ac:dyDescent="0.25">
      <c r="I139" s="1"/>
    </row>
    <row r="140" spans="9:17" ht="15" x14ac:dyDescent="0.25">
      <c r="I140" s="1"/>
    </row>
  </sheetData>
  <mergeCells count="36">
    <mergeCell ref="J44:K44"/>
    <mergeCell ref="J108:Q108"/>
    <mergeCell ref="A88:H88"/>
    <mergeCell ref="A93:H93"/>
    <mergeCell ref="A118:G118"/>
    <mergeCell ref="J88:Q88"/>
    <mergeCell ref="J93:Q93"/>
    <mergeCell ref="J98:Q98"/>
    <mergeCell ref="A98:H98"/>
    <mergeCell ref="A60:G60"/>
    <mergeCell ref="J60:P60"/>
    <mergeCell ref="A61:H61"/>
    <mergeCell ref="J61:Q61"/>
    <mergeCell ref="C55:E55"/>
    <mergeCell ref="B24:D24"/>
    <mergeCell ref="K24:M24"/>
    <mergeCell ref="A27:G27"/>
    <mergeCell ref="J27:P27"/>
    <mergeCell ref="B34:D34"/>
    <mergeCell ref="K34:M34"/>
    <mergeCell ref="A45:B45"/>
    <mergeCell ref="K49:M49"/>
    <mergeCell ref="B51:D51"/>
    <mergeCell ref="C53:E53"/>
    <mergeCell ref="C54:E54"/>
    <mergeCell ref="A37:G37"/>
    <mergeCell ref="J37:P37"/>
    <mergeCell ref="K43:M43"/>
    <mergeCell ref="B44:D44"/>
    <mergeCell ref="A16:G16"/>
    <mergeCell ref="J16:P16"/>
    <mergeCell ref="A1:P4"/>
    <mergeCell ref="A5:G5"/>
    <mergeCell ref="J5:P5"/>
    <mergeCell ref="B13:D13"/>
    <mergeCell ref="K13:M13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51" fitToHeight="0" orientation="portrait" r:id="rId1"/>
  <headerFooter alignWithMargins="0">
    <oddHeader>&amp;C&amp;"Times New Roman,Kalın"&amp;14
EĞİTİM - ÖĞRETİM PLANI</oddHeader>
    <oddFooter>&amp;R&amp;"Times New Roman,İtalik"&amp;11FR.OGR.200 / Rev.01</oddFooter>
  </headerFooter>
  <rowBreaks count="1" manualBreakCount="1">
    <brk id="57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Tuğçe Yılmazer Erendoruk</cp:lastModifiedBy>
  <cp:lastPrinted>2025-06-19T13:31:41Z</cp:lastPrinted>
  <dcterms:created xsi:type="dcterms:W3CDTF">1999-05-26T11:21:22Z</dcterms:created>
  <dcterms:modified xsi:type="dcterms:W3CDTF">2025-08-06T12:59:34Z</dcterms:modified>
</cp:coreProperties>
</file>