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Fakülte Sekreterliği ORTAK\MÜFREDATLAR\2023-2024 BAHAR DÖNEMİ MÜFREDATLARI\"/>
    </mc:Choice>
  </mc:AlternateContent>
  <bookViews>
    <workbookView xWindow="28680" yWindow="30" windowWidth="29040" windowHeight="158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Sayfa1!$A$1:$Q$130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54" i="1" l="1"/>
  <c r="N54" i="1"/>
  <c r="F54" i="1"/>
  <c r="E54" i="1"/>
  <c r="O41" i="1"/>
  <c r="N41" i="1"/>
  <c r="F41" i="1"/>
  <c r="E41" i="1"/>
  <c r="F28" i="1"/>
  <c r="E28" i="1"/>
  <c r="O28" i="1"/>
  <c r="N28" i="1"/>
  <c r="O15" i="1"/>
  <c r="N15" i="1"/>
  <c r="F15" i="1"/>
  <c r="E15" i="1"/>
  <c r="C57" i="1" l="1"/>
  <c r="C56" i="1"/>
</calcChain>
</file>

<file path=xl/sharedStrings.xml><?xml version="1.0" encoding="utf-8"?>
<sst xmlns="http://schemas.openxmlformats.org/spreadsheetml/2006/main" count="429" uniqueCount="145">
  <si>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</si>
  <si>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</si>
  <si>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</si>
  <si>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</si>
  <si>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</si>
  <si>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</si>
  <si>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</si>
  <si>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</si>
  <si>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</si>
  <si>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</si>
  <si>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MATH113</t>
  </si>
  <si>
    <t>Mathematics I</t>
  </si>
  <si>
    <t>Compulsory</t>
  </si>
  <si>
    <t>MATH114</t>
  </si>
  <si>
    <t>Mathematics II</t>
  </si>
  <si>
    <t>PHYS113</t>
  </si>
  <si>
    <t xml:space="preserve">Physics-I   </t>
  </si>
  <si>
    <t>PHYS114</t>
  </si>
  <si>
    <t xml:space="preserve">Physics-II   </t>
  </si>
  <si>
    <t>MCHT103</t>
  </si>
  <si>
    <t>Introduction to MCHT Engineering</t>
  </si>
  <si>
    <t>EEE104</t>
  </si>
  <si>
    <t>Logic Circuit Design</t>
  </si>
  <si>
    <t>Chemistry</t>
  </si>
  <si>
    <t>CLP001</t>
  </si>
  <si>
    <t>Career and Life Planning</t>
  </si>
  <si>
    <t>BBA222</t>
  </si>
  <si>
    <t>Entrepreneurship Aplications</t>
  </si>
  <si>
    <t>University Elective</t>
  </si>
  <si>
    <t>Elective</t>
  </si>
  <si>
    <t>Foreign Language Elective</t>
  </si>
  <si>
    <t>Total Credit</t>
  </si>
  <si>
    <t>Semester 3</t>
  </si>
  <si>
    <t>Semester 4</t>
  </si>
  <si>
    <t>MATH215</t>
  </si>
  <si>
    <t>Mathematics III</t>
  </si>
  <si>
    <t>MATH216</t>
  </si>
  <si>
    <t>Mathematics IV</t>
  </si>
  <si>
    <t>EEE207</t>
  </si>
  <si>
    <t>Circuit Analysis</t>
  </si>
  <si>
    <t>EEE212</t>
  </si>
  <si>
    <t>Electronic Circuits I</t>
  </si>
  <si>
    <t>CMPE152</t>
  </si>
  <si>
    <t xml:space="preserve">Computer Programming </t>
  </si>
  <si>
    <t>EEE214</t>
  </si>
  <si>
    <t>Signals and Systems</t>
  </si>
  <si>
    <t>ME201</t>
  </si>
  <si>
    <t>Computer Aided Technical Drawing</t>
  </si>
  <si>
    <t>EEE220</t>
  </si>
  <si>
    <t>Electromagnetic Theory</t>
  </si>
  <si>
    <t>Engineering Mechanics</t>
  </si>
  <si>
    <t>MCHT234</t>
  </si>
  <si>
    <t>Mechatronic Systems Design</t>
  </si>
  <si>
    <t>MATH220</t>
  </si>
  <si>
    <t>Numerical Methods</t>
  </si>
  <si>
    <t>Semester 5</t>
  </si>
  <si>
    <t>Semester 6</t>
  </si>
  <si>
    <t>EEE301</t>
  </si>
  <si>
    <t>Electromechanical Energy Conversion</t>
  </si>
  <si>
    <t>EEE314</t>
  </si>
  <si>
    <t>Power Electronics &amp; Motion Control Systems</t>
  </si>
  <si>
    <t>EEE303</t>
  </si>
  <si>
    <t>Control Systems</t>
  </si>
  <si>
    <t>ME310</t>
  </si>
  <si>
    <t>Theory of Machines</t>
  </si>
  <si>
    <t>EEE305</t>
  </si>
  <si>
    <t>Electronic Circuits II</t>
  </si>
  <si>
    <t>MCHT332</t>
  </si>
  <si>
    <t>Introduction to Thermal Systems Engineering</t>
  </si>
  <si>
    <t>ME309</t>
  </si>
  <si>
    <t>Dynamics</t>
  </si>
  <si>
    <t>MCHT302</t>
  </si>
  <si>
    <t>Mechatronics Components &amp; Instruments</t>
  </si>
  <si>
    <t>EEE311</t>
  </si>
  <si>
    <t>Digital Signal Processing</t>
  </si>
  <si>
    <t>Semester 7</t>
  </si>
  <si>
    <t>Semester 8</t>
  </si>
  <si>
    <t>MCHT497</t>
  </si>
  <si>
    <t>Mechatronics Engineering Design</t>
  </si>
  <si>
    <t>MCHT498</t>
  </si>
  <si>
    <t>Mechatronics Engineering Graduation Project</t>
  </si>
  <si>
    <t>EEE409</t>
  </si>
  <si>
    <t>Science, Technology and Ethics</t>
  </si>
  <si>
    <t>IE367</t>
  </si>
  <si>
    <t>Occupational Health and Safety</t>
  </si>
  <si>
    <t>ATA111</t>
  </si>
  <si>
    <t>ATA112</t>
  </si>
  <si>
    <t>TRD111</t>
  </si>
  <si>
    <t>Turkish-I (*)</t>
  </si>
  <si>
    <t>TRD112</t>
  </si>
  <si>
    <t>Turkish-II (*)</t>
  </si>
  <si>
    <t>INT001</t>
  </si>
  <si>
    <t>Internship 1</t>
  </si>
  <si>
    <t>INT002</t>
  </si>
  <si>
    <t>Internship 2</t>
  </si>
  <si>
    <t>Seminar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</si>
  <si>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</si>
  <si>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</si>
  <si>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</si>
  <si>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</si>
  <si>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</si>
  <si>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DEPARTMENTAL ELECTIVE</t>
  </si>
  <si>
    <t>FACULTY ELECTIVE</t>
  </si>
  <si>
    <t>UNIVERSITY ELECTIVE</t>
  </si>
  <si>
    <t>EEE310</t>
  </si>
  <si>
    <t>Microcontrollers</t>
  </si>
  <si>
    <t>Wireless Networks</t>
  </si>
  <si>
    <t>MCHT480</t>
  </si>
  <si>
    <t>Mechatronics Engineering O'COOP 1</t>
  </si>
  <si>
    <t>MCHT482</t>
  </si>
  <si>
    <t>Mechatronics Engineering O'COOP 2</t>
  </si>
  <si>
    <t>MCHT484</t>
  </si>
  <si>
    <t>Mechatronics Engineering O'COOP 3</t>
  </si>
  <si>
    <t>MCHT486</t>
  </si>
  <si>
    <t>Mechatronics Engineering O'COOP 4</t>
  </si>
  <si>
    <t>Departmental Elective / Faculty Elective</t>
  </si>
  <si>
    <t>ENG368</t>
  </si>
  <si>
    <t>ENG302</t>
  </si>
  <si>
    <t>Fuzzy Logic and Its Applications</t>
  </si>
  <si>
    <t>ENG304</t>
  </si>
  <si>
    <t>Technology Management</t>
  </si>
  <si>
    <t>ENG308</t>
  </si>
  <si>
    <t>Energy Policy</t>
  </si>
  <si>
    <t>ENG310</t>
  </si>
  <si>
    <t>Sustainable Energy &amp; Environment</t>
  </si>
  <si>
    <t>ENG301</t>
  </si>
  <si>
    <t>Management for Engineers</t>
  </si>
  <si>
    <t>ENG303</t>
  </si>
  <si>
    <t>Project Management</t>
  </si>
  <si>
    <t>ENG305</t>
  </si>
  <si>
    <t>Introduction to Information Security</t>
  </si>
  <si>
    <t>ENG306</t>
  </si>
  <si>
    <t>CHM103</t>
  </si>
  <si>
    <t>MCHT494</t>
  </si>
  <si>
    <t>MCHT231</t>
  </si>
  <si>
    <t xml:space="preserve">Atatürk Principles and The History of Turkish Revolution I (*) </t>
  </si>
  <si>
    <t>Atatürk Principles and The History of Turkish Revolution II (*)</t>
  </si>
  <si>
    <t>ENG353</t>
  </si>
  <si>
    <t>Electric Drives</t>
  </si>
  <si>
    <t>ENG351</t>
  </si>
  <si>
    <t>Digital Filters and Systems</t>
  </si>
  <si>
    <t>Introduction to Web Programming</t>
  </si>
  <si>
    <t>ENG370</t>
  </si>
  <si>
    <t>Principles of Machine Learning</t>
  </si>
  <si>
    <t xml:space="preserve">FACULTY OF ENGINEERING AND NATURAL SCIENCES
DEPARTMENT OF MECHATRONICS ENGINEERING PROGRAM
2023-2024 SPRİNG SEMESTER UNDERGRADUATE CURRICULUM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</si>
</sst>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  <charset val="162"/>
    </font>
    <font>
      <b/>
      <sz val="12"/>
      <name val="Times New Roman"/>
      <family val="1"/>
      <charset val="162"/>
    </font>
    <font>
      <b/>
      <sz val="10"/>
      <name val="Arial"/>
      <family val="2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Arial"/>
      <family val="2"/>
      <charset val="162"/>
    </font>
    <font>
      <sz val="10"/>
      <color theme="1"/>
      <name val="Times New Roman"/>
      <family val="1"/>
      <charset val="162"/>
    </font>
    <font>
      <sz val="10"/>
      <name val="Arial Tur"/>
      <charset val="162"/>
    </font>
    <font>
      <sz val="12"/>
      <color theme="1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7" fillId="0" borderId="0"/>
  </cellStyleXfs>
  <cellXfs count="38">
    <xf numFmtId="0" fontId="0" fillId="0" borderId="0" xfId="0"/>
    <xf numFmtId="0" fontId="2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0" fontId="3" fillId="0" borderId="1" xfId="0" applyFont="1" applyFill="1" applyBorder="1"/>
    <xf numFmtId="0" fontId="3" fillId="0" borderId="1" xfId="0" applyFont="1" applyFill="1" applyBorder="1" applyAlignment="1"/>
    <xf numFmtId="0" fontId="3" fillId="0" borderId="1" xfId="0" applyFont="1" applyFill="1" applyBorder="1" applyAlignment="1">
      <alignment wrapText="1"/>
    </xf>
    <xf numFmtId="0" fontId="4" fillId="2" borderId="0" xfId="0" applyFont="1" applyFill="1"/>
    <xf numFmtId="0" fontId="4" fillId="2" borderId="1" xfId="0" applyFont="1" applyFill="1" applyBorder="1"/>
    <xf numFmtId="0" fontId="4" fillId="2" borderId="1" xfId="0" applyFont="1" applyFill="1" applyBorder="1" applyAlignment="1"/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4" fillId="0" borderId="0" xfId="0" applyFont="1"/>
    <xf numFmtId="0" fontId="4" fillId="3" borderId="1" xfId="0" applyFont="1" applyFill="1" applyBorder="1"/>
    <xf numFmtId="0" fontId="4" fillId="3" borderId="1" xfId="0" applyFont="1" applyFill="1" applyBorder="1" applyAlignment="1"/>
    <xf numFmtId="0" fontId="4" fillId="2" borderId="1" xfId="1" applyFont="1" applyFill="1" applyBorder="1"/>
    <xf numFmtId="0" fontId="4" fillId="2" borderId="4" xfId="1" applyFont="1" applyFill="1" applyBorder="1"/>
    <xf numFmtId="0" fontId="6" fillId="3" borderId="1" xfId="0" applyFont="1" applyFill="1" applyBorder="1"/>
    <xf numFmtId="0" fontId="6" fillId="4" borderId="1" xfId="0" applyFont="1" applyFill="1" applyBorder="1" applyAlignment="1">
      <alignment vertical="center"/>
    </xf>
    <xf numFmtId="0" fontId="4" fillId="2" borderId="4" xfId="0" applyFont="1" applyFill="1" applyBorder="1"/>
    <xf numFmtId="0" fontId="6" fillId="4" borderId="1" xfId="0" applyFont="1" applyFill="1" applyBorder="1"/>
    <xf numFmtId="0" fontId="6" fillId="0" borderId="6" xfId="0" applyFont="1" applyBorder="1"/>
    <xf numFmtId="0" fontId="8" fillId="4" borderId="1" xfId="0" applyFont="1" applyFill="1" applyBorder="1" applyAlignment="1">
      <alignment vertical="center"/>
    </xf>
    <xf numFmtId="0" fontId="6" fillId="3" borderId="1" xfId="0" applyFont="1" applyFill="1" applyBorder="1" applyAlignment="1">
      <alignment vertical="center"/>
    </xf>
    <xf numFmtId="0" fontId="8" fillId="4" borderId="7" xfId="0" applyFont="1" applyFill="1" applyBorder="1" applyAlignment="1">
      <alignment vertical="center"/>
    </xf>
    <xf numFmtId="0" fontId="4" fillId="5" borderId="1" xfId="0" applyFont="1" applyFill="1" applyBorder="1"/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horizontal="right"/>
    </xf>
    <xf numFmtId="0" fontId="4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0"/>
  <sheetViews>
    <sheetView showGridLines="0" tabSelected="1" zoomScaleNormal="100" zoomScaleSheetLayoutView="40" zoomScalePageLayoutView="85" workbookViewId="0">
      <selection activeCell="G14" sqref="G14"/>
    </sheetView>
  </sheetViews>
  <sheetFormatPr defaultRowHeight="12.75" x14ac:dyDescent="0.2"/>
  <cols>
    <col min="1" max="1" width="9.28515625" bestFit="1" customWidth="1"/>
    <col min="2" max="2" width="32.140625" bestFit="1" customWidth="1"/>
    <col min="3" max="3" width="2.140625" bestFit="1" customWidth="1"/>
    <col min="4" max="4" width="2.28515625" bestFit="1" customWidth="1"/>
    <col min="5" max="5" width="3" bestFit="1" customWidth="1"/>
    <col min="6" max="6" width="5.7109375" bestFit="1" customWidth="1"/>
    <col min="7" max="7" width="10.28515625" bestFit="1" customWidth="1"/>
    <col min="8" max="8" width="11.28515625" customWidth="1"/>
    <col min="9" max="9" width="2.42578125" customWidth="1"/>
    <col min="10" max="10" width="9.28515625" bestFit="1" customWidth="1"/>
    <col min="11" max="11" width="36.140625" customWidth="1"/>
    <col min="12" max="12" width="2.140625" bestFit="1" customWidth="1"/>
    <col min="13" max="13" width="2.28515625" bestFit="1" customWidth="1"/>
    <col min="14" max="14" width="3" bestFit="1" customWidth="1"/>
    <col min="15" max="15" width="5.7109375" bestFit="1" customWidth="1"/>
    <col min="16" max="16" width="10.28515625" bestFit="1" customWidth="1"/>
    <col min="17" max="17" width="11.42578125" bestFit="1" customWidth="1"/>
  </cols>
  <sheetData>
    <row r="1" spans="1:17" ht="38.450000000000003" customHeight="1" x14ac:dyDescent="0.2">
      <c r="A1" s="37" t="s">
        <v>144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</row>
    <row r="2" spans="1:17" ht="12.75" customHeight="1" x14ac:dyDescent="0.2">
      <c r="A2" s="37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</row>
    <row r="3" spans="1:17" ht="56.25" customHeight="1" x14ac:dyDescent="0.2">
      <c r="A3" s="37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</row>
    <row r="4" spans="1:17" ht="32.25" customHeight="1" x14ac:dyDescent="0.2">
      <c r="A4" s="33" t="s">
        <v>0</v>
      </c>
      <c r="B4" s="33"/>
      <c r="C4" s="33"/>
      <c r="D4" s="33"/>
      <c r="E4" s="33"/>
      <c r="F4" s="33"/>
      <c r="G4" s="33"/>
      <c r="H4" s="33"/>
      <c r="I4" s="1"/>
      <c r="J4" s="33" t="s">
        <v>1</v>
      </c>
      <c r="K4" s="33"/>
      <c r="L4" s="33"/>
      <c r="M4" s="33"/>
      <c r="N4" s="33"/>
      <c r="O4" s="33"/>
      <c r="P4" s="33"/>
      <c r="Q4" s="33"/>
    </row>
    <row r="5" spans="1:17" ht="21" customHeight="1" x14ac:dyDescent="0.2">
      <c r="A5" s="3" t="s">
        <v>2</v>
      </c>
      <c r="B5" s="3" t="s">
        <v>3</v>
      </c>
      <c r="C5" s="4" t="s">
        <v>4</v>
      </c>
      <c r="D5" s="4" t="s">
        <v>5</v>
      </c>
      <c r="E5" s="4" t="s">
        <v>6</v>
      </c>
      <c r="F5" s="5" t="s">
        <v>7</v>
      </c>
      <c r="G5" s="4" t="s">
        <v>8</v>
      </c>
      <c r="H5" s="4" t="s">
        <v>9</v>
      </c>
      <c r="I5" s="6"/>
      <c r="J5" s="3" t="s">
        <v>2</v>
      </c>
      <c r="K5" s="3" t="s">
        <v>3</v>
      </c>
      <c r="L5" s="4" t="s">
        <v>4</v>
      </c>
      <c r="M5" s="4" t="s">
        <v>5</v>
      </c>
      <c r="N5" s="4" t="s">
        <v>6</v>
      </c>
      <c r="O5" s="5" t="s">
        <v>7</v>
      </c>
      <c r="P5" s="4" t="s">
        <v>8</v>
      </c>
      <c r="Q5" s="4" t="s">
        <v>9</v>
      </c>
    </row>
    <row r="6" spans="1:17" x14ac:dyDescent="0.2">
      <c r="A6" s="7" t="s">
        <v>10</v>
      </c>
      <c r="B6" s="7" t="s">
        <v>11</v>
      </c>
      <c r="C6" s="8">
        <v>3</v>
      </c>
      <c r="D6" s="8">
        <v>2</v>
      </c>
      <c r="E6" s="8">
        <v>4</v>
      </c>
      <c r="F6" s="8">
        <v>6</v>
      </c>
      <c r="G6" s="8" t="s">
        <v>12</v>
      </c>
      <c r="H6" s="8"/>
      <c r="I6" s="6"/>
      <c r="J6" s="7" t="s">
        <v>13</v>
      </c>
      <c r="K6" s="7" t="s">
        <v>14</v>
      </c>
      <c r="L6" s="7">
        <v>3</v>
      </c>
      <c r="M6" s="7">
        <v>2</v>
      </c>
      <c r="N6" s="7">
        <v>4</v>
      </c>
      <c r="O6" s="7">
        <v>6</v>
      </c>
      <c r="P6" s="8" t="s">
        <v>12</v>
      </c>
      <c r="Q6" s="7" t="s">
        <v>10</v>
      </c>
    </row>
    <row r="7" spans="1:17" x14ac:dyDescent="0.2">
      <c r="A7" s="7" t="s">
        <v>15</v>
      </c>
      <c r="B7" s="7" t="s">
        <v>16</v>
      </c>
      <c r="C7" s="8">
        <v>2</v>
      </c>
      <c r="D7" s="8">
        <v>2</v>
      </c>
      <c r="E7" s="8">
        <v>3</v>
      </c>
      <c r="F7" s="8">
        <v>5</v>
      </c>
      <c r="G7" s="8" t="s">
        <v>12</v>
      </c>
      <c r="H7" s="8"/>
      <c r="I7" s="6"/>
      <c r="J7" s="7" t="s">
        <v>17</v>
      </c>
      <c r="K7" s="7" t="s">
        <v>18</v>
      </c>
      <c r="L7" s="7">
        <v>2</v>
      </c>
      <c r="M7" s="7">
        <v>2</v>
      </c>
      <c r="N7" s="7">
        <v>3</v>
      </c>
      <c r="O7" s="7">
        <v>5</v>
      </c>
      <c r="P7" s="8" t="s">
        <v>12</v>
      </c>
      <c r="Q7" s="7" t="s">
        <v>15</v>
      </c>
    </row>
    <row r="8" spans="1:17" x14ac:dyDescent="0.2">
      <c r="A8" s="7" t="s">
        <v>19</v>
      </c>
      <c r="B8" s="14" t="s">
        <v>20</v>
      </c>
      <c r="C8" s="15">
        <v>2</v>
      </c>
      <c r="D8" s="15">
        <v>0</v>
      </c>
      <c r="E8" s="15">
        <v>2</v>
      </c>
      <c r="F8" s="15">
        <v>7</v>
      </c>
      <c r="G8" s="8" t="s">
        <v>12</v>
      </c>
      <c r="H8" s="8"/>
      <c r="I8" s="6"/>
      <c r="J8" s="7" t="s">
        <v>21</v>
      </c>
      <c r="K8" s="7" t="s">
        <v>22</v>
      </c>
      <c r="L8" s="7">
        <v>2</v>
      </c>
      <c r="M8" s="7">
        <v>2</v>
      </c>
      <c r="N8" s="7">
        <v>3</v>
      </c>
      <c r="O8" s="7">
        <v>8</v>
      </c>
      <c r="P8" s="8" t="s">
        <v>12</v>
      </c>
      <c r="Q8" s="7"/>
    </row>
    <row r="9" spans="1:17" x14ac:dyDescent="0.2">
      <c r="A9" s="7" t="s">
        <v>132</v>
      </c>
      <c r="B9" s="14" t="s">
        <v>23</v>
      </c>
      <c r="C9" s="15">
        <v>2</v>
      </c>
      <c r="D9" s="15">
        <v>2</v>
      </c>
      <c r="E9" s="15">
        <v>3</v>
      </c>
      <c r="F9" s="15">
        <v>5</v>
      </c>
      <c r="G9" s="8" t="s">
        <v>12</v>
      </c>
      <c r="H9" s="8"/>
      <c r="I9" s="6"/>
      <c r="J9" s="7" t="s">
        <v>24</v>
      </c>
      <c r="K9" s="7" t="s">
        <v>25</v>
      </c>
      <c r="L9" s="7">
        <v>0</v>
      </c>
      <c r="M9" s="7">
        <v>2</v>
      </c>
      <c r="N9" s="7">
        <v>1</v>
      </c>
      <c r="O9" s="7">
        <v>3</v>
      </c>
      <c r="P9" s="8" t="s">
        <v>12</v>
      </c>
      <c r="Q9" s="7"/>
    </row>
    <row r="10" spans="1:17" x14ac:dyDescent="0.2">
      <c r="A10" s="7" t="s">
        <v>26</v>
      </c>
      <c r="B10" s="14" t="s">
        <v>27</v>
      </c>
      <c r="C10" s="15">
        <v>2</v>
      </c>
      <c r="D10" s="15">
        <v>0</v>
      </c>
      <c r="E10" s="15">
        <v>2</v>
      </c>
      <c r="F10" s="15">
        <v>3</v>
      </c>
      <c r="G10" s="8" t="s">
        <v>12</v>
      </c>
      <c r="H10" s="8"/>
      <c r="I10" s="6"/>
      <c r="J10" s="7"/>
      <c r="K10" s="7" t="s">
        <v>28</v>
      </c>
      <c r="L10" s="7">
        <v>3</v>
      </c>
      <c r="M10" s="7">
        <v>0</v>
      </c>
      <c r="N10" s="7">
        <v>3</v>
      </c>
      <c r="O10" s="7">
        <v>4</v>
      </c>
      <c r="P10" s="8" t="s">
        <v>29</v>
      </c>
      <c r="Q10" s="7"/>
    </row>
    <row r="11" spans="1:17" x14ac:dyDescent="0.2">
      <c r="A11" s="7"/>
      <c r="B11" s="14" t="s">
        <v>30</v>
      </c>
      <c r="C11" s="15">
        <v>2</v>
      </c>
      <c r="D11" s="15">
        <v>2</v>
      </c>
      <c r="E11" s="15">
        <v>3</v>
      </c>
      <c r="F11" s="15">
        <v>4</v>
      </c>
      <c r="G11" s="8" t="s">
        <v>29</v>
      </c>
      <c r="H11" s="8"/>
      <c r="I11" s="6"/>
      <c r="J11" s="7"/>
      <c r="K11" s="7" t="s">
        <v>30</v>
      </c>
      <c r="L11" s="7">
        <v>2</v>
      </c>
      <c r="M11" s="7">
        <v>2</v>
      </c>
      <c r="N11" s="7">
        <v>3</v>
      </c>
      <c r="O11" s="7">
        <v>4</v>
      </c>
      <c r="P11" s="8" t="s">
        <v>29</v>
      </c>
      <c r="Q11" s="7"/>
    </row>
    <row r="12" spans="1:17" x14ac:dyDescent="0.2">
      <c r="A12" s="7"/>
      <c r="B12" s="7"/>
      <c r="C12" s="8"/>
      <c r="D12" s="8"/>
      <c r="E12" s="8"/>
      <c r="F12" s="8"/>
      <c r="G12" s="8"/>
      <c r="H12" s="8"/>
      <c r="I12" s="6"/>
      <c r="J12" s="7"/>
      <c r="K12" s="7"/>
      <c r="L12" s="7"/>
      <c r="M12" s="7"/>
      <c r="N12" s="7"/>
      <c r="O12" s="7"/>
      <c r="P12" s="8"/>
      <c r="Q12" s="7"/>
    </row>
    <row r="13" spans="1:17" x14ac:dyDescent="0.2">
      <c r="A13" s="7"/>
      <c r="B13" s="7"/>
      <c r="C13" s="8"/>
      <c r="D13" s="8"/>
      <c r="E13" s="8"/>
      <c r="F13" s="8"/>
      <c r="G13" s="8"/>
      <c r="H13" s="8"/>
      <c r="I13" s="6"/>
      <c r="J13" s="7"/>
      <c r="K13" s="7"/>
      <c r="L13" s="7"/>
      <c r="M13" s="7"/>
      <c r="N13" s="7"/>
      <c r="O13" s="7"/>
      <c r="P13" s="8"/>
      <c r="Q13" s="7"/>
    </row>
    <row r="14" spans="1:17" x14ac:dyDescent="0.2">
      <c r="A14" s="7"/>
      <c r="B14" s="7"/>
      <c r="C14" s="8"/>
      <c r="D14" s="8"/>
      <c r="E14" s="8"/>
      <c r="F14" s="8"/>
      <c r="G14" s="8"/>
      <c r="H14" s="8"/>
      <c r="I14" s="6"/>
      <c r="J14" s="9"/>
      <c r="K14" s="9"/>
      <c r="L14" s="10"/>
      <c r="M14" s="10"/>
      <c r="N14" s="10"/>
      <c r="O14" s="10"/>
      <c r="P14" s="8"/>
      <c r="Q14" s="11"/>
    </row>
    <row r="15" spans="1:17" x14ac:dyDescent="0.2">
      <c r="A15" s="9"/>
      <c r="B15" s="34" t="s">
        <v>31</v>
      </c>
      <c r="C15" s="34"/>
      <c r="D15" s="34"/>
      <c r="E15" s="3">
        <f>SUM(E6:E14)</f>
        <v>17</v>
      </c>
      <c r="F15" s="3">
        <f>SUM(F6:F14)</f>
        <v>30</v>
      </c>
      <c r="G15" s="9"/>
      <c r="H15" s="9"/>
      <c r="I15" s="6"/>
      <c r="J15" s="9"/>
      <c r="K15" s="34" t="s">
        <v>31</v>
      </c>
      <c r="L15" s="34"/>
      <c r="M15" s="34"/>
      <c r="N15" s="3">
        <f>SUM(N6:N14)</f>
        <v>17</v>
      </c>
      <c r="O15" s="3">
        <f>SUM(O6:O14)</f>
        <v>30</v>
      </c>
      <c r="P15" s="9"/>
      <c r="Q15" s="9"/>
    </row>
    <row r="16" spans="1:17" x14ac:dyDescent="0.2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</row>
    <row r="17" spans="1:17" x14ac:dyDescent="0.2">
      <c r="A17" s="33" t="s">
        <v>32</v>
      </c>
      <c r="B17" s="33"/>
      <c r="C17" s="33"/>
      <c r="D17" s="33"/>
      <c r="E17" s="33"/>
      <c r="F17" s="33"/>
      <c r="G17" s="33"/>
      <c r="H17" s="33"/>
      <c r="I17" s="2"/>
      <c r="J17" s="33" t="s">
        <v>33</v>
      </c>
      <c r="K17" s="33"/>
      <c r="L17" s="33"/>
      <c r="M17" s="33"/>
      <c r="N17" s="33"/>
      <c r="O17" s="33"/>
      <c r="P17" s="33"/>
      <c r="Q17" s="33"/>
    </row>
    <row r="18" spans="1:17" x14ac:dyDescent="0.2">
      <c r="A18" s="3" t="s">
        <v>2</v>
      </c>
      <c r="B18" s="3" t="s">
        <v>3</v>
      </c>
      <c r="C18" s="4" t="s">
        <v>4</v>
      </c>
      <c r="D18" s="4" t="s">
        <v>5</v>
      </c>
      <c r="E18" s="4" t="s">
        <v>6</v>
      </c>
      <c r="F18" s="5" t="s">
        <v>7</v>
      </c>
      <c r="G18" s="4" t="s">
        <v>8</v>
      </c>
      <c r="H18" s="4" t="s">
        <v>9</v>
      </c>
      <c r="I18" s="6"/>
      <c r="J18" s="3" t="s">
        <v>2</v>
      </c>
      <c r="K18" s="3" t="s">
        <v>3</v>
      </c>
      <c r="L18" s="4" t="s">
        <v>4</v>
      </c>
      <c r="M18" s="4" t="s">
        <v>5</v>
      </c>
      <c r="N18" s="4" t="s">
        <v>6</v>
      </c>
      <c r="O18" s="5" t="s">
        <v>7</v>
      </c>
      <c r="P18" s="4" t="s">
        <v>8</v>
      </c>
      <c r="Q18" s="4" t="s">
        <v>9</v>
      </c>
    </row>
    <row r="19" spans="1:17" x14ac:dyDescent="0.2">
      <c r="A19" s="7" t="s">
        <v>34</v>
      </c>
      <c r="B19" s="7" t="s">
        <v>35</v>
      </c>
      <c r="C19" s="7">
        <v>2</v>
      </c>
      <c r="D19" s="7">
        <v>2</v>
      </c>
      <c r="E19" s="7">
        <v>3</v>
      </c>
      <c r="F19" s="7">
        <v>6</v>
      </c>
      <c r="G19" s="7" t="s">
        <v>12</v>
      </c>
      <c r="H19" s="7" t="s">
        <v>10</v>
      </c>
      <c r="I19" s="6"/>
      <c r="J19" s="7" t="s">
        <v>36</v>
      </c>
      <c r="K19" s="7" t="s">
        <v>37</v>
      </c>
      <c r="L19" s="7">
        <v>2</v>
      </c>
      <c r="M19" s="7">
        <v>2</v>
      </c>
      <c r="N19" s="7">
        <v>3</v>
      </c>
      <c r="O19" s="7">
        <v>6</v>
      </c>
      <c r="P19" s="7" t="s">
        <v>12</v>
      </c>
      <c r="Q19" s="7" t="s">
        <v>13</v>
      </c>
    </row>
    <row r="20" spans="1:17" x14ac:dyDescent="0.2">
      <c r="A20" s="7" t="s">
        <v>38</v>
      </c>
      <c r="B20" s="7" t="s">
        <v>39</v>
      </c>
      <c r="C20" s="7">
        <v>3</v>
      </c>
      <c r="D20" s="7">
        <v>0</v>
      </c>
      <c r="E20" s="7">
        <v>3</v>
      </c>
      <c r="F20" s="7">
        <v>5</v>
      </c>
      <c r="G20" s="7" t="s">
        <v>12</v>
      </c>
      <c r="H20" s="7"/>
      <c r="I20" s="6"/>
      <c r="J20" s="7" t="s">
        <v>40</v>
      </c>
      <c r="K20" s="7" t="s">
        <v>41</v>
      </c>
      <c r="L20" s="7">
        <v>3</v>
      </c>
      <c r="M20" s="7">
        <v>2</v>
      </c>
      <c r="N20" s="7">
        <v>4</v>
      </c>
      <c r="O20" s="7">
        <v>5</v>
      </c>
      <c r="P20" s="7" t="s">
        <v>12</v>
      </c>
      <c r="Q20" s="7"/>
    </row>
    <row r="21" spans="1:17" x14ac:dyDescent="0.2">
      <c r="A21" s="7" t="s">
        <v>42</v>
      </c>
      <c r="B21" s="7" t="s">
        <v>43</v>
      </c>
      <c r="C21" s="7">
        <v>2</v>
      </c>
      <c r="D21" s="7">
        <v>2</v>
      </c>
      <c r="E21" s="7">
        <v>3</v>
      </c>
      <c r="F21" s="7">
        <v>5</v>
      </c>
      <c r="G21" s="7" t="s">
        <v>12</v>
      </c>
      <c r="H21" s="7"/>
      <c r="I21" s="6"/>
      <c r="J21" s="7" t="s">
        <v>44</v>
      </c>
      <c r="K21" s="7" t="s">
        <v>45</v>
      </c>
      <c r="L21" s="7">
        <v>3</v>
      </c>
      <c r="M21" s="7">
        <v>0</v>
      </c>
      <c r="N21" s="7">
        <v>3</v>
      </c>
      <c r="O21" s="7">
        <v>7</v>
      </c>
      <c r="P21" s="7" t="s">
        <v>12</v>
      </c>
      <c r="Q21" s="7" t="s">
        <v>10</v>
      </c>
    </row>
    <row r="22" spans="1:17" x14ac:dyDescent="0.2">
      <c r="A22" s="7" t="s">
        <v>46</v>
      </c>
      <c r="B22" s="7" t="s">
        <v>47</v>
      </c>
      <c r="C22" s="7">
        <v>2</v>
      </c>
      <c r="D22" s="7">
        <v>2</v>
      </c>
      <c r="E22" s="7">
        <v>3</v>
      </c>
      <c r="F22" s="7">
        <v>5</v>
      </c>
      <c r="G22" s="7" t="s">
        <v>12</v>
      </c>
      <c r="H22" s="7"/>
      <c r="I22" s="6"/>
      <c r="J22" s="7" t="s">
        <v>48</v>
      </c>
      <c r="K22" s="7" t="s">
        <v>49</v>
      </c>
      <c r="L22" s="7">
        <v>2</v>
      </c>
      <c r="M22" s="7">
        <v>2</v>
      </c>
      <c r="N22" s="7">
        <v>3</v>
      </c>
      <c r="O22" s="7">
        <v>6</v>
      </c>
      <c r="P22" s="7" t="s">
        <v>12</v>
      </c>
      <c r="Q22" s="7" t="s">
        <v>10</v>
      </c>
    </row>
    <row r="23" spans="1:17" x14ac:dyDescent="0.2">
      <c r="A23" s="7" t="s">
        <v>134</v>
      </c>
      <c r="B23" s="7" t="s">
        <v>50</v>
      </c>
      <c r="C23" s="7">
        <v>3</v>
      </c>
      <c r="D23" s="7">
        <v>0</v>
      </c>
      <c r="E23" s="7">
        <v>3</v>
      </c>
      <c r="F23" s="7">
        <v>5</v>
      </c>
      <c r="G23" s="7" t="s">
        <v>12</v>
      </c>
      <c r="H23" s="7"/>
      <c r="I23" s="6"/>
      <c r="J23" s="7" t="s">
        <v>51</v>
      </c>
      <c r="K23" s="7" t="s">
        <v>52</v>
      </c>
      <c r="L23" s="7">
        <v>2</v>
      </c>
      <c r="M23" s="7">
        <v>2</v>
      </c>
      <c r="N23" s="7">
        <v>3</v>
      </c>
      <c r="O23" s="7">
        <v>6</v>
      </c>
      <c r="P23" s="7" t="s">
        <v>12</v>
      </c>
      <c r="Q23" s="7"/>
    </row>
    <row r="24" spans="1:17" x14ac:dyDescent="0.2">
      <c r="A24" s="7" t="s">
        <v>53</v>
      </c>
      <c r="B24" s="7" t="s">
        <v>54</v>
      </c>
      <c r="C24" s="7">
        <v>2</v>
      </c>
      <c r="D24" s="7">
        <v>2</v>
      </c>
      <c r="E24" s="7">
        <v>3</v>
      </c>
      <c r="F24" s="7">
        <v>4</v>
      </c>
      <c r="G24" s="7" t="s">
        <v>12</v>
      </c>
      <c r="H24" s="7" t="s">
        <v>10</v>
      </c>
      <c r="I24" s="6"/>
      <c r="J24" s="7"/>
      <c r="K24" s="7"/>
      <c r="L24" s="7"/>
      <c r="M24" s="7"/>
      <c r="N24" s="7"/>
      <c r="O24" s="7"/>
      <c r="P24" s="7"/>
      <c r="Q24" s="7"/>
    </row>
    <row r="25" spans="1:17" x14ac:dyDescent="0.2">
      <c r="A25" s="7"/>
      <c r="B25" s="7"/>
      <c r="C25" s="7"/>
      <c r="D25" s="7"/>
      <c r="E25" s="7"/>
      <c r="F25" s="7"/>
      <c r="G25" s="7"/>
      <c r="H25" s="7"/>
      <c r="I25" s="6"/>
      <c r="J25" s="7"/>
      <c r="K25" s="7"/>
      <c r="L25" s="7"/>
      <c r="M25" s="7"/>
      <c r="N25" s="7"/>
      <c r="O25" s="7"/>
      <c r="P25" s="7"/>
      <c r="Q25" s="7"/>
    </row>
    <row r="26" spans="1:17" x14ac:dyDescent="0.2">
      <c r="A26" s="9"/>
      <c r="B26" s="9"/>
      <c r="C26" s="10"/>
      <c r="D26" s="10"/>
      <c r="E26" s="10"/>
      <c r="F26" s="10"/>
      <c r="G26" s="11"/>
      <c r="H26" s="11"/>
      <c r="I26" s="6"/>
      <c r="J26" s="9"/>
      <c r="K26" s="9"/>
      <c r="L26" s="10"/>
      <c r="M26" s="10"/>
      <c r="N26" s="10"/>
      <c r="O26" s="10"/>
      <c r="P26" s="11"/>
      <c r="Q26" s="11"/>
    </row>
    <row r="27" spans="1:17" x14ac:dyDescent="0.2">
      <c r="A27" s="9"/>
      <c r="B27" s="9"/>
      <c r="C27" s="10"/>
      <c r="D27" s="10"/>
      <c r="E27" s="10"/>
      <c r="F27" s="10"/>
      <c r="G27" s="11"/>
      <c r="H27" s="11"/>
      <c r="I27" s="6"/>
      <c r="J27" s="9"/>
      <c r="K27" s="9"/>
      <c r="L27" s="10"/>
      <c r="M27" s="10"/>
      <c r="N27" s="10"/>
      <c r="O27" s="10"/>
      <c r="P27" s="11"/>
      <c r="Q27" s="11"/>
    </row>
    <row r="28" spans="1:17" x14ac:dyDescent="0.2">
      <c r="A28" s="9"/>
      <c r="B28" s="34" t="s">
        <v>31</v>
      </c>
      <c r="C28" s="34"/>
      <c r="D28" s="34"/>
      <c r="E28" s="3">
        <f>SUM(E19:E27)</f>
        <v>18</v>
      </c>
      <c r="F28" s="3">
        <f>SUM(F19:F27)</f>
        <v>30</v>
      </c>
      <c r="G28" s="9"/>
      <c r="H28" s="9"/>
      <c r="I28" s="6"/>
      <c r="J28" s="9"/>
      <c r="K28" s="34" t="s">
        <v>31</v>
      </c>
      <c r="L28" s="34"/>
      <c r="M28" s="34"/>
      <c r="N28" s="3">
        <f>SUM(N19:N27)</f>
        <v>16</v>
      </c>
      <c r="O28" s="3">
        <f>SUM(O19:O27)</f>
        <v>30</v>
      </c>
      <c r="P28" s="9"/>
      <c r="Q28" s="9"/>
    </row>
    <row r="29" spans="1:17" x14ac:dyDescent="0.2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</row>
    <row r="30" spans="1:17" x14ac:dyDescent="0.2">
      <c r="A30" s="33" t="s">
        <v>55</v>
      </c>
      <c r="B30" s="33"/>
      <c r="C30" s="33"/>
      <c r="D30" s="33"/>
      <c r="E30" s="33"/>
      <c r="F30" s="33"/>
      <c r="G30" s="33"/>
      <c r="H30" s="33"/>
      <c r="I30" s="2"/>
      <c r="J30" s="33" t="s">
        <v>56</v>
      </c>
      <c r="K30" s="33"/>
      <c r="L30" s="33"/>
      <c r="M30" s="33"/>
      <c r="N30" s="33"/>
      <c r="O30" s="33"/>
      <c r="P30" s="33"/>
      <c r="Q30" s="33"/>
    </row>
    <row r="31" spans="1:17" x14ac:dyDescent="0.2">
      <c r="A31" s="3" t="s">
        <v>2</v>
      </c>
      <c r="B31" s="3" t="s">
        <v>3</v>
      </c>
      <c r="C31" s="4" t="s">
        <v>4</v>
      </c>
      <c r="D31" s="4" t="s">
        <v>5</v>
      </c>
      <c r="E31" s="4" t="s">
        <v>6</v>
      </c>
      <c r="F31" s="5" t="s">
        <v>7</v>
      </c>
      <c r="G31" s="4" t="s">
        <v>8</v>
      </c>
      <c r="H31" s="4" t="s">
        <v>9</v>
      </c>
      <c r="I31" s="6"/>
      <c r="J31" s="3" t="s">
        <v>2</v>
      </c>
      <c r="K31" s="3" t="s">
        <v>3</v>
      </c>
      <c r="L31" s="4" t="s">
        <v>4</v>
      </c>
      <c r="M31" s="4" t="s">
        <v>5</v>
      </c>
      <c r="N31" s="4" t="s">
        <v>6</v>
      </c>
      <c r="O31" s="5" t="s">
        <v>7</v>
      </c>
      <c r="P31" s="4" t="s">
        <v>8</v>
      </c>
      <c r="Q31" s="4" t="s">
        <v>9</v>
      </c>
    </row>
    <row r="32" spans="1:17" x14ac:dyDescent="0.2">
      <c r="A32" s="7" t="s">
        <v>57</v>
      </c>
      <c r="B32" s="7" t="s">
        <v>58</v>
      </c>
      <c r="C32" s="7">
        <v>3</v>
      </c>
      <c r="D32" s="7">
        <v>2</v>
      </c>
      <c r="E32" s="7">
        <v>4</v>
      </c>
      <c r="F32" s="7">
        <v>7</v>
      </c>
      <c r="G32" s="7" t="s">
        <v>12</v>
      </c>
      <c r="H32" s="7"/>
      <c r="I32" s="6"/>
      <c r="J32" s="7" t="s">
        <v>59</v>
      </c>
      <c r="K32" s="7" t="s">
        <v>60</v>
      </c>
      <c r="L32" s="7">
        <v>3</v>
      </c>
      <c r="M32" s="7">
        <v>2</v>
      </c>
      <c r="N32" s="7">
        <v>4</v>
      </c>
      <c r="O32" s="7">
        <v>8</v>
      </c>
      <c r="P32" s="7" t="s">
        <v>12</v>
      </c>
      <c r="Q32" s="7"/>
    </row>
    <row r="33" spans="1:17" x14ac:dyDescent="0.2">
      <c r="A33" s="7" t="s">
        <v>61</v>
      </c>
      <c r="B33" s="7" t="s">
        <v>62</v>
      </c>
      <c r="C33" s="7">
        <v>3</v>
      </c>
      <c r="D33" s="7">
        <v>0</v>
      </c>
      <c r="E33" s="7">
        <v>3</v>
      </c>
      <c r="F33" s="7">
        <v>7</v>
      </c>
      <c r="G33" s="7" t="s">
        <v>12</v>
      </c>
      <c r="H33" s="7"/>
      <c r="I33" s="6"/>
      <c r="J33" s="7" t="s">
        <v>63</v>
      </c>
      <c r="K33" s="7" t="s">
        <v>64</v>
      </c>
      <c r="L33" s="7">
        <v>3</v>
      </c>
      <c r="M33" s="7">
        <v>0</v>
      </c>
      <c r="N33" s="7">
        <v>3</v>
      </c>
      <c r="O33" s="7">
        <v>6</v>
      </c>
      <c r="P33" s="7" t="s">
        <v>12</v>
      </c>
      <c r="Q33" s="7"/>
    </row>
    <row r="34" spans="1:17" x14ac:dyDescent="0.2">
      <c r="A34" s="7" t="s">
        <v>65</v>
      </c>
      <c r="B34" s="7" t="s">
        <v>66</v>
      </c>
      <c r="C34" s="7">
        <v>3</v>
      </c>
      <c r="D34" s="7">
        <v>2</v>
      </c>
      <c r="E34" s="7">
        <v>4</v>
      </c>
      <c r="F34" s="7">
        <v>6</v>
      </c>
      <c r="G34" s="7" t="s">
        <v>12</v>
      </c>
      <c r="H34" s="7"/>
      <c r="I34" s="6"/>
      <c r="J34" s="7" t="s">
        <v>67</v>
      </c>
      <c r="K34" s="7" t="s">
        <v>68</v>
      </c>
      <c r="L34" s="7">
        <v>3</v>
      </c>
      <c r="M34" s="7">
        <v>0</v>
      </c>
      <c r="N34" s="7">
        <v>3</v>
      </c>
      <c r="O34" s="7">
        <v>6</v>
      </c>
      <c r="P34" s="7" t="s">
        <v>12</v>
      </c>
      <c r="Q34" s="7"/>
    </row>
    <row r="35" spans="1:17" x14ac:dyDescent="0.2">
      <c r="A35" s="7" t="s">
        <v>69</v>
      </c>
      <c r="B35" s="7" t="s">
        <v>70</v>
      </c>
      <c r="C35" s="7">
        <v>3</v>
      </c>
      <c r="D35" s="7">
        <v>0</v>
      </c>
      <c r="E35" s="7">
        <v>3</v>
      </c>
      <c r="F35" s="7">
        <v>5</v>
      </c>
      <c r="G35" s="7" t="s">
        <v>12</v>
      </c>
      <c r="H35" s="7"/>
      <c r="I35" s="6"/>
      <c r="J35" s="7" t="s">
        <v>71</v>
      </c>
      <c r="K35" s="7" t="s">
        <v>72</v>
      </c>
      <c r="L35" s="7">
        <v>2</v>
      </c>
      <c r="M35" s="7">
        <v>2</v>
      </c>
      <c r="N35" s="7">
        <v>3</v>
      </c>
      <c r="O35" s="7">
        <v>5</v>
      </c>
      <c r="P35" s="7" t="s">
        <v>12</v>
      </c>
      <c r="Q35" s="7"/>
    </row>
    <row r="36" spans="1:17" x14ac:dyDescent="0.2">
      <c r="A36" s="7" t="s">
        <v>73</v>
      </c>
      <c r="B36" s="7" t="s">
        <v>74</v>
      </c>
      <c r="C36" s="7">
        <v>2</v>
      </c>
      <c r="D36" s="7">
        <v>2</v>
      </c>
      <c r="E36" s="7">
        <v>3</v>
      </c>
      <c r="F36" s="7">
        <v>5</v>
      </c>
      <c r="G36" s="7" t="s">
        <v>12</v>
      </c>
      <c r="H36" s="7"/>
      <c r="I36" s="6"/>
      <c r="J36" s="7" t="s">
        <v>104</v>
      </c>
      <c r="K36" s="7" t="s">
        <v>105</v>
      </c>
      <c r="L36" s="7">
        <v>2</v>
      </c>
      <c r="M36" s="7">
        <v>2</v>
      </c>
      <c r="N36" s="7">
        <v>3</v>
      </c>
      <c r="O36" s="7">
        <v>5</v>
      </c>
      <c r="P36" s="7" t="s">
        <v>12</v>
      </c>
      <c r="Q36" s="7"/>
    </row>
    <row r="37" spans="1:17" x14ac:dyDescent="0.2">
      <c r="A37" s="7"/>
      <c r="B37" s="7"/>
      <c r="C37" s="7"/>
      <c r="D37" s="7"/>
      <c r="E37" s="7"/>
      <c r="F37" s="7"/>
      <c r="G37" s="7"/>
      <c r="H37" s="7"/>
      <c r="I37" s="6"/>
      <c r="J37" s="7"/>
      <c r="K37" s="7"/>
      <c r="L37" s="7"/>
      <c r="M37" s="7"/>
      <c r="N37" s="7"/>
      <c r="O37" s="7"/>
      <c r="P37" s="7"/>
      <c r="Q37" s="7"/>
    </row>
    <row r="38" spans="1:17" x14ac:dyDescent="0.2">
      <c r="A38" s="7"/>
      <c r="B38" s="7"/>
      <c r="C38" s="7"/>
      <c r="D38" s="7"/>
      <c r="E38" s="7"/>
      <c r="F38" s="7"/>
      <c r="G38" s="7"/>
      <c r="H38" s="7"/>
      <c r="I38" s="6"/>
      <c r="J38" s="7"/>
      <c r="K38" s="7"/>
      <c r="L38" s="7"/>
      <c r="M38" s="7"/>
      <c r="N38" s="7"/>
      <c r="O38" s="7"/>
      <c r="P38" s="7"/>
      <c r="Q38" s="7"/>
    </row>
    <row r="39" spans="1:17" x14ac:dyDescent="0.2">
      <c r="A39" s="7"/>
      <c r="B39" s="7"/>
      <c r="C39" s="7"/>
      <c r="D39" s="7"/>
      <c r="E39" s="7"/>
      <c r="F39" s="7"/>
      <c r="G39" s="7"/>
      <c r="H39" s="7"/>
      <c r="I39" s="6"/>
      <c r="J39" s="7"/>
      <c r="K39" s="7"/>
      <c r="L39" s="7"/>
      <c r="M39" s="7"/>
      <c r="N39" s="7"/>
      <c r="O39" s="7"/>
      <c r="P39" s="7"/>
      <c r="Q39" s="7"/>
    </row>
    <row r="40" spans="1:17" x14ac:dyDescent="0.2">
      <c r="A40" s="9"/>
      <c r="B40" s="9"/>
      <c r="C40" s="10"/>
      <c r="D40" s="10"/>
      <c r="E40" s="10"/>
      <c r="F40" s="10"/>
      <c r="G40" s="11"/>
      <c r="H40" s="11"/>
      <c r="I40" s="6"/>
      <c r="J40" s="9"/>
      <c r="K40" s="9"/>
      <c r="L40" s="10"/>
      <c r="M40" s="10"/>
      <c r="N40" s="10"/>
      <c r="O40" s="10"/>
      <c r="P40" s="11"/>
      <c r="Q40" s="11"/>
    </row>
    <row r="41" spans="1:17" x14ac:dyDescent="0.2">
      <c r="A41" s="9"/>
      <c r="B41" s="34" t="s">
        <v>31</v>
      </c>
      <c r="C41" s="34"/>
      <c r="D41" s="34"/>
      <c r="E41" s="3">
        <f>SUM(E32:E40)</f>
        <v>17</v>
      </c>
      <c r="F41" s="3">
        <f>SUM(F32:F40)</f>
        <v>30</v>
      </c>
      <c r="G41" s="9"/>
      <c r="H41" s="9"/>
      <c r="I41" s="6"/>
      <c r="J41" s="9"/>
      <c r="K41" s="34" t="s">
        <v>31</v>
      </c>
      <c r="L41" s="34"/>
      <c r="M41" s="34"/>
      <c r="N41" s="3">
        <f>SUM(N32:N40)</f>
        <v>16</v>
      </c>
      <c r="O41" s="3">
        <f>SUM(O32:O40)</f>
        <v>30</v>
      </c>
      <c r="P41" s="9"/>
      <c r="Q41" s="9"/>
    </row>
    <row r="42" spans="1:17" x14ac:dyDescent="0.2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</row>
    <row r="43" spans="1:17" x14ac:dyDescent="0.2">
      <c r="A43" s="33" t="s">
        <v>75</v>
      </c>
      <c r="B43" s="33"/>
      <c r="C43" s="33"/>
      <c r="D43" s="33"/>
      <c r="E43" s="33"/>
      <c r="F43" s="33"/>
      <c r="G43" s="33"/>
      <c r="H43" s="33"/>
      <c r="I43" s="2"/>
      <c r="J43" s="33" t="s">
        <v>76</v>
      </c>
      <c r="K43" s="33"/>
      <c r="L43" s="33"/>
      <c r="M43" s="33"/>
      <c r="N43" s="33"/>
      <c r="O43" s="33"/>
      <c r="P43" s="33"/>
      <c r="Q43" s="33"/>
    </row>
    <row r="44" spans="1:17" x14ac:dyDescent="0.2">
      <c r="A44" s="3" t="s">
        <v>2</v>
      </c>
      <c r="B44" s="3" t="s">
        <v>3</v>
      </c>
      <c r="C44" s="4" t="s">
        <v>4</v>
      </c>
      <c r="D44" s="4" t="s">
        <v>5</v>
      </c>
      <c r="E44" s="4" t="s">
        <v>6</v>
      </c>
      <c r="F44" s="5" t="s">
        <v>7</v>
      </c>
      <c r="G44" s="4" t="s">
        <v>8</v>
      </c>
      <c r="H44" s="4" t="s">
        <v>9</v>
      </c>
      <c r="I44" s="6"/>
      <c r="J44" s="3" t="s">
        <v>2</v>
      </c>
      <c r="K44" s="3" t="s">
        <v>3</v>
      </c>
      <c r="L44" s="4" t="s">
        <v>4</v>
      </c>
      <c r="M44" s="4" t="s">
        <v>5</v>
      </c>
      <c r="N44" s="4" t="s">
        <v>6</v>
      </c>
      <c r="O44" s="5" t="s">
        <v>7</v>
      </c>
      <c r="P44" s="4" t="s">
        <v>8</v>
      </c>
      <c r="Q44" s="4" t="s">
        <v>9</v>
      </c>
    </row>
    <row r="45" spans="1:17" x14ac:dyDescent="0.2">
      <c r="A45" s="7" t="s">
        <v>77</v>
      </c>
      <c r="B45" s="7" t="s">
        <v>78</v>
      </c>
      <c r="C45" s="7">
        <v>0</v>
      </c>
      <c r="D45" s="7">
        <v>2</v>
      </c>
      <c r="E45" s="7">
        <v>1</v>
      </c>
      <c r="F45" s="7">
        <v>4</v>
      </c>
      <c r="G45" s="7" t="s">
        <v>12</v>
      </c>
      <c r="H45" s="7"/>
      <c r="I45" s="6"/>
      <c r="J45" s="7" t="s">
        <v>79</v>
      </c>
      <c r="K45" s="7" t="s">
        <v>80</v>
      </c>
      <c r="L45" s="7">
        <v>0</v>
      </c>
      <c r="M45" s="7">
        <v>4</v>
      </c>
      <c r="N45" s="7">
        <v>2</v>
      </c>
      <c r="O45" s="7">
        <v>4</v>
      </c>
      <c r="P45" s="7" t="s">
        <v>12</v>
      </c>
      <c r="Q45" s="7"/>
    </row>
    <row r="46" spans="1:17" x14ac:dyDescent="0.2">
      <c r="A46" s="7"/>
      <c r="B46" s="7" t="s">
        <v>115</v>
      </c>
      <c r="C46" s="7">
        <v>3</v>
      </c>
      <c r="D46" s="7">
        <v>0</v>
      </c>
      <c r="E46" s="7">
        <v>3</v>
      </c>
      <c r="F46" s="7">
        <v>5</v>
      </c>
      <c r="G46" s="7" t="s">
        <v>29</v>
      </c>
      <c r="H46" s="7"/>
      <c r="I46" s="6"/>
      <c r="J46" s="7"/>
      <c r="K46" s="7" t="s">
        <v>115</v>
      </c>
      <c r="L46" s="7">
        <v>3</v>
      </c>
      <c r="M46" s="7">
        <v>0</v>
      </c>
      <c r="N46" s="7">
        <v>3</v>
      </c>
      <c r="O46" s="7">
        <v>5</v>
      </c>
      <c r="P46" s="7" t="s">
        <v>29</v>
      </c>
      <c r="Q46" s="7"/>
    </row>
    <row r="47" spans="1:17" x14ac:dyDescent="0.2">
      <c r="A47" s="7"/>
      <c r="B47" s="7" t="s">
        <v>115</v>
      </c>
      <c r="C47" s="7">
        <v>3</v>
      </c>
      <c r="D47" s="7">
        <v>0</v>
      </c>
      <c r="E47" s="7">
        <v>3</v>
      </c>
      <c r="F47" s="7">
        <v>5</v>
      </c>
      <c r="G47" s="7" t="s">
        <v>29</v>
      </c>
      <c r="H47" s="7"/>
      <c r="I47" s="6"/>
      <c r="J47" s="7"/>
      <c r="K47" s="7" t="s">
        <v>115</v>
      </c>
      <c r="L47" s="7">
        <v>3</v>
      </c>
      <c r="M47" s="7">
        <v>0</v>
      </c>
      <c r="N47" s="7">
        <v>3</v>
      </c>
      <c r="O47" s="7">
        <v>5</v>
      </c>
      <c r="P47" s="7" t="s">
        <v>29</v>
      </c>
      <c r="Q47" s="7"/>
    </row>
    <row r="48" spans="1:17" x14ac:dyDescent="0.2">
      <c r="A48" s="7" t="s">
        <v>81</v>
      </c>
      <c r="B48" s="7" t="s">
        <v>82</v>
      </c>
      <c r="C48" s="7">
        <v>2</v>
      </c>
      <c r="D48" s="7">
        <v>0</v>
      </c>
      <c r="E48" s="7">
        <v>2</v>
      </c>
      <c r="F48" s="7">
        <v>8</v>
      </c>
      <c r="G48" s="7" t="s">
        <v>12</v>
      </c>
      <c r="H48" s="7"/>
      <c r="I48" s="6"/>
      <c r="J48" s="7" t="s">
        <v>83</v>
      </c>
      <c r="K48" s="7" t="s">
        <v>84</v>
      </c>
      <c r="L48" s="7">
        <v>3</v>
      </c>
      <c r="M48" s="7">
        <v>0</v>
      </c>
      <c r="N48" s="7">
        <v>3</v>
      </c>
      <c r="O48" s="7">
        <v>5</v>
      </c>
      <c r="P48" s="7" t="s">
        <v>12</v>
      </c>
      <c r="Q48" s="7"/>
    </row>
    <row r="49" spans="1:17" x14ac:dyDescent="0.2">
      <c r="A49" s="7" t="s">
        <v>85</v>
      </c>
      <c r="B49" s="7" t="s">
        <v>135</v>
      </c>
      <c r="C49" s="7">
        <v>2</v>
      </c>
      <c r="D49" s="7">
        <v>0</v>
      </c>
      <c r="E49" s="7">
        <v>2</v>
      </c>
      <c r="F49" s="7">
        <v>2</v>
      </c>
      <c r="G49" s="7" t="s">
        <v>12</v>
      </c>
      <c r="H49" s="7"/>
      <c r="I49" s="6"/>
      <c r="J49" s="7" t="s">
        <v>86</v>
      </c>
      <c r="K49" s="7" t="s">
        <v>136</v>
      </c>
      <c r="L49" s="7">
        <v>2</v>
      </c>
      <c r="M49" s="7">
        <v>0</v>
      </c>
      <c r="N49" s="7">
        <v>2</v>
      </c>
      <c r="O49" s="7">
        <v>2</v>
      </c>
      <c r="P49" s="7" t="s">
        <v>12</v>
      </c>
      <c r="Q49" s="7"/>
    </row>
    <row r="50" spans="1:17" x14ac:dyDescent="0.2">
      <c r="A50" s="7" t="s">
        <v>87</v>
      </c>
      <c r="B50" s="7" t="s">
        <v>88</v>
      </c>
      <c r="C50" s="7">
        <v>2</v>
      </c>
      <c r="D50" s="7">
        <v>0</v>
      </c>
      <c r="E50" s="7">
        <v>2</v>
      </c>
      <c r="F50" s="7">
        <v>2</v>
      </c>
      <c r="G50" s="7" t="s">
        <v>12</v>
      </c>
      <c r="H50" s="7"/>
      <c r="I50" s="6"/>
      <c r="J50" s="7" t="s">
        <v>89</v>
      </c>
      <c r="K50" s="7" t="s">
        <v>90</v>
      </c>
      <c r="L50" s="7">
        <v>2</v>
      </c>
      <c r="M50" s="7">
        <v>0</v>
      </c>
      <c r="N50" s="7">
        <v>2</v>
      </c>
      <c r="O50" s="7">
        <v>2</v>
      </c>
      <c r="P50" s="7" t="s">
        <v>12</v>
      </c>
      <c r="Q50" s="7"/>
    </row>
    <row r="51" spans="1:17" x14ac:dyDescent="0.2">
      <c r="A51" s="7" t="s">
        <v>91</v>
      </c>
      <c r="B51" s="7" t="s">
        <v>92</v>
      </c>
      <c r="C51" s="7">
        <v>0</v>
      </c>
      <c r="D51" s="7">
        <v>0</v>
      </c>
      <c r="E51" s="7">
        <v>0</v>
      </c>
      <c r="F51" s="7">
        <v>4</v>
      </c>
      <c r="G51" s="7" t="s">
        <v>12</v>
      </c>
      <c r="H51" s="7"/>
      <c r="I51" s="6"/>
      <c r="J51" s="7" t="s">
        <v>93</v>
      </c>
      <c r="K51" s="7" t="s">
        <v>94</v>
      </c>
      <c r="L51" s="7">
        <v>0</v>
      </c>
      <c r="M51" s="7">
        <v>0</v>
      </c>
      <c r="N51" s="7">
        <v>0</v>
      </c>
      <c r="O51" s="7">
        <v>4</v>
      </c>
      <c r="P51" s="7" t="s">
        <v>12</v>
      </c>
      <c r="Q51" s="7"/>
    </row>
    <row r="52" spans="1:17" x14ac:dyDescent="0.2">
      <c r="A52" s="7"/>
      <c r="B52" s="7"/>
      <c r="C52" s="7"/>
      <c r="D52" s="7"/>
      <c r="E52" s="7"/>
      <c r="F52" s="7"/>
      <c r="G52" s="7"/>
      <c r="H52" s="7"/>
      <c r="I52" s="6"/>
      <c r="J52" s="7" t="s">
        <v>133</v>
      </c>
      <c r="K52" s="7" t="s">
        <v>95</v>
      </c>
      <c r="L52" s="7">
        <v>0</v>
      </c>
      <c r="M52" s="7">
        <v>0</v>
      </c>
      <c r="N52" s="7">
        <v>0</v>
      </c>
      <c r="O52" s="7">
        <v>3</v>
      </c>
      <c r="P52" s="7" t="s">
        <v>12</v>
      </c>
      <c r="Q52" s="7"/>
    </row>
    <row r="53" spans="1:17" x14ac:dyDescent="0.2">
      <c r="A53" s="7"/>
      <c r="B53" s="7"/>
      <c r="C53" s="7"/>
      <c r="D53" s="7"/>
      <c r="E53" s="7"/>
      <c r="F53" s="7"/>
      <c r="G53" s="7"/>
      <c r="H53" s="7"/>
      <c r="I53" s="6"/>
      <c r="J53" s="7"/>
      <c r="K53" s="7"/>
      <c r="L53" s="7"/>
      <c r="M53" s="7"/>
      <c r="N53" s="7"/>
      <c r="O53" s="7"/>
      <c r="P53" s="7"/>
      <c r="Q53" s="7"/>
    </row>
    <row r="54" spans="1:17" x14ac:dyDescent="0.2">
      <c r="A54" s="9"/>
      <c r="B54" s="34" t="s">
        <v>31</v>
      </c>
      <c r="C54" s="34"/>
      <c r="D54" s="34"/>
      <c r="E54" s="3">
        <f>SUM(E45:E53)</f>
        <v>13</v>
      </c>
      <c r="F54" s="3">
        <f>SUM(F45:F53)</f>
        <v>30</v>
      </c>
      <c r="G54" s="9"/>
      <c r="H54" s="9"/>
      <c r="I54" s="6"/>
      <c r="J54" s="9"/>
      <c r="K54" s="34" t="s">
        <v>31</v>
      </c>
      <c r="L54" s="34"/>
      <c r="M54" s="34"/>
      <c r="N54" s="3">
        <f>SUM(N45:N53)</f>
        <v>15</v>
      </c>
      <c r="O54" s="3">
        <f>SUM(O45:O53)</f>
        <v>30</v>
      </c>
      <c r="P54" s="9"/>
      <c r="Q54" s="9"/>
    </row>
    <row r="55" spans="1:17" x14ac:dyDescent="0.2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</row>
    <row r="56" spans="1:17" x14ac:dyDescent="0.2">
      <c r="A56" s="6"/>
      <c r="B56" s="12" t="s">
        <v>96</v>
      </c>
      <c r="C56" s="30">
        <f>E15+N15+E28+N28+E41+N41+E54+N54</f>
        <v>129</v>
      </c>
      <c r="D56" s="31"/>
      <c r="E56" s="32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</row>
    <row r="57" spans="1:17" x14ac:dyDescent="0.2">
      <c r="A57" s="6"/>
      <c r="B57" s="12" t="s">
        <v>97</v>
      </c>
      <c r="C57" s="30">
        <f>F15+O15+F28+O28+F41+O41+F54+O54</f>
        <v>240</v>
      </c>
      <c r="D57" s="31"/>
      <c r="E57" s="32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</row>
    <row r="58" spans="1:17" x14ac:dyDescent="0.2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</row>
    <row r="59" spans="1:17" x14ac:dyDescent="0.2">
      <c r="A59" s="35" t="s">
        <v>98</v>
      </c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</row>
    <row r="60" spans="1:17" x14ac:dyDescent="0.2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</row>
    <row r="61" spans="1:17" ht="15.75" x14ac:dyDescent="0.25">
      <c r="A61" s="36" t="s">
        <v>99</v>
      </c>
      <c r="B61" s="36"/>
      <c r="C61" s="36"/>
      <c r="D61" s="36"/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</row>
    <row r="62" spans="1:17" x14ac:dyDescent="0.2">
      <c r="A62" s="33" t="s">
        <v>0</v>
      </c>
      <c r="B62" s="33"/>
      <c r="C62" s="33"/>
      <c r="D62" s="33"/>
      <c r="E62" s="33"/>
      <c r="F62" s="33"/>
      <c r="G62" s="33"/>
      <c r="H62" s="33"/>
      <c r="I62" s="2"/>
      <c r="J62" s="33" t="s">
        <v>1</v>
      </c>
      <c r="K62" s="33"/>
      <c r="L62" s="33"/>
      <c r="M62" s="33"/>
      <c r="N62" s="33"/>
      <c r="O62" s="33"/>
      <c r="P62" s="33"/>
      <c r="Q62" s="33"/>
    </row>
    <row r="63" spans="1:17" x14ac:dyDescent="0.2">
      <c r="A63" s="3" t="s">
        <v>2</v>
      </c>
      <c r="B63" s="3" t="s">
        <v>3</v>
      </c>
      <c r="C63" s="4" t="s">
        <v>4</v>
      </c>
      <c r="D63" s="4" t="s">
        <v>5</v>
      </c>
      <c r="E63" s="4" t="s">
        <v>6</v>
      </c>
      <c r="F63" s="5" t="s">
        <v>7</v>
      </c>
      <c r="G63" s="4" t="s">
        <v>8</v>
      </c>
      <c r="H63" s="4" t="s">
        <v>9</v>
      </c>
      <c r="I63" s="6"/>
      <c r="J63" s="3" t="s">
        <v>2</v>
      </c>
      <c r="K63" s="3" t="s">
        <v>3</v>
      </c>
      <c r="L63" s="4" t="s">
        <v>4</v>
      </c>
      <c r="M63" s="4" t="s">
        <v>5</v>
      </c>
      <c r="N63" s="4" t="s">
        <v>6</v>
      </c>
      <c r="O63" s="5" t="s">
        <v>7</v>
      </c>
      <c r="P63" s="4" t="s">
        <v>8</v>
      </c>
      <c r="Q63" s="4" t="s">
        <v>9</v>
      </c>
    </row>
    <row r="64" spans="1:17" x14ac:dyDescent="0.2">
      <c r="A64" s="27" t="s">
        <v>100</v>
      </c>
      <c r="B64" s="28"/>
      <c r="C64" s="28"/>
      <c r="D64" s="28"/>
      <c r="E64" s="28"/>
      <c r="F64" s="28"/>
      <c r="G64" s="28"/>
      <c r="H64" s="29"/>
      <c r="I64" s="6"/>
      <c r="J64" s="27" t="s">
        <v>100</v>
      </c>
      <c r="K64" s="28"/>
      <c r="L64" s="28"/>
      <c r="M64" s="28"/>
      <c r="N64" s="28"/>
      <c r="O64" s="28"/>
      <c r="P64" s="28"/>
      <c r="Q64" s="29"/>
    </row>
    <row r="65" spans="1:17" x14ac:dyDescent="0.2">
      <c r="A65" s="7"/>
      <c r="B65" s="7"/>
      <c r="C65" s="7"/>
      <c r="D65" s="7"/>
      <c r="E65" s="7"/>
      <c r="F65" s="7"/>
      <c r="G65" s="7"/>
      <c r="H65" s="7"/>
      <c r="I65" s="6"/>
      <c r="J65" s="7"/>
      <c r="K65" s="7"/>
      <c r="L65" s="7"/>
      <c r="M65" s="7"/>
      <c r="N65" s="7"/>
      <c r="O65" s="7"/>
      <c r="P65" s="7"/>
      <c r="Q65" s="7"/>
    </row>
    <row r="66" spans="1:17" x14ac:dyDescent="0.2">
      <c r="A66" s="30" t="s">
        <v>101</v>
      </c>
      <c r="B66" s="31"/>
      <c r="C66" s="31"/>
      <c r="D66" s="31"/>
      <c r="E66" s="31"/>
      <c r="F66" s="31"/>
      <c r="G66" s="31"/>
      <c r="H66" s="32"/>
      <c r="I66" s="6"/>
      <c r="J66" s="30" t="s">
        <v>101</v>
      </c>
      <c r="K66" s="31"/>
      <c r="L66" s="31"/>
      <c r="M66" s="31"/>
      <c r="N66" s="31"/>
      <c r="O66" s="31"/>
      <c r="P66" s="31"/>
      <c r="Q66" s="32"/>
    </row>
    <row r="67" spans="1:17" x14ac:dyDescent="0.2">
      <c r="A67" s="7"/>
      <c r="B67" s="7"/>
      <c r="C67" s="7"/>
      <c r="D67" s="7"/>
      <c r="E67" s="7"/>
      <c r="F67" s="7"/>
      <c r="G67" s="7"/>
      <c r="H67" s="7"/>
      <c r="I67" s="6"/>
      <c r="J67" s="7"/>
      <c r="K67" s="7"/>
      <c r="L67" s="7"/>
      <c r="M67" s="7"/>
      <c r="N67" s="7"/>
      <c r="O67" s="7"/>
      <c r="P67" s="7"/>
      <c r="Q67" s="7"/>
    </row>
    <row r="68" spans="1:17" x14ac:dyDescent="0.2">
      <c r="A68" s="27" t="s">
        <v>102</v>
      </c>
      <c r="B68" s="28"/>
      <c r="C68" s="28"/>
      <c r="D68" s="28"/>
      <c r="E68" s="28"/>
      <c r="F68" s="28"/>
      <c r="G68" s="28"/>
      <c r="H68" s="29"/>
      <c r="I68" s="6"/>
      <c r="J68" s="27" t="s">
        <v>102</v>
      </c>
      <c r="K68" s="28"/>
      <c r="L68" s="28"/>
      <c r="M68" s="28"/>
      <c r="N68" s="28"/>
      <c r="O68" s="28"/>
      <c r="P68" s="28"/>
      <c r="Q68" s="29"/>
    </row>
    <row r="69" spans="1:17" x14ac:dyDescent="0.2">
      <c r="A69" s="7"/>
      <c r="B69" s="7"/>
      <c r="C69" s="7"/>
      <c r="D69" s="7"/>
      <c r="E69" s="7"/>
      <c r="F69" s="7"/>
      <c r="G69" s="7"/>
      <c r="H69" s="7"/>
      <c r="I69" s="6"/>
      <c r="J69" s="7"/>
      <c r="K69" s="7"/>
      <c r="L69" s="7"/>
      <c r="M69" s="7"/>
      <c r="N69" s="7"/>
      <c r="O69" s="7"/>
      <c r="P69" s="7"/>
      <c r="Q69" s="7"/>
    </row>
    <row r="70" spans="1:17" x14ac:dyDescent="0.2">
      <c r="A70" s="27" t="s">
        <v>103</v>
      </c>
      <c r="B70" s="28"/>
      <c r="C70" s="28"/>
      <c r="D70" s="28"/>
      <c r="E70" s="28"/>
      <c r="F70" s="28"/>
      <c r="G70" s="28"/>
      <c r="H70" s="29"/>
      <c r="I70" s="6"/>
      <c r="J70" s="27" t="s">
        <v>103</v>
      </c>
      <c r="K70" s="28"/>
      <c r="L70" s="28"/>
      <c r="M70" s="28"/>
      <c r="N70" s="28"/>
      <c r="O70" s="28"/>
      <c r="P70" s="28"/>
      <c r="Q70" s="29"/>
    </row>
    <row r="71" spans="1:17" x14ac:dyDescent="0.2">
      <c r="A71" s="7"/>
      <c r="B71" s="7"/>
      <c r="C71" s="7"/>
      <c r="D71" s="7"/>
      <c r="E71" s="7"/>
      <c r="F71" s="7"/>
      <c r="G71" s="7"/>
      <c r="H71" s="7"/>
      <c r="I71" s="6"/>
      <c r="J71" s="7"/>
      <c r="K71" s="7"/>
      <c r="L71" s="7"/>
      <c r="M71" s="7"/>
      <c r="N71" s="7"/>
      <c r="O71" s="7"/>
      <c r="P71" s="7"/>
      <c r="Q71" s="7"/>
    </row>
    <row r="72" spans="1:17" x14ac:dyDescent="0.2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</row>
    <row r="73" spans="1:17" x14ac:dyDescent="0.2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</row>
    <row r="74" spans="1:17" x14ac:dyDescent="0.2">
      <c r="A74" s="33" t="s">
        <v>32</v>
      </c>
      <c r="B74" s="33"/>
      <c r="C74" s="33"/>
      <c r="D74" s="33"/>
      <c r="E74" s="33"/>
      <c r="F74" s="33"/>
      <c r="G74" s="33"/>
      <c r="H74" s="33"/>
      <c r="I74" s="2"/>
      <c r="J74" s="33" t="s">
        <v>33</v>
      </c>
      <c r="K74" s="33"/>
      <c r="L74" s="33"/>
      <c r="M74" s="33"/>
      <c r="N74" s="33"/>
      <c r="O74" s="33"/>
      <c r="P74" s="33"/>
      <c r="Q74" s="33"/>
    </row>
    <row r="75" spans="1:17" x14ac:dyDescent="0.2">
      <c r="A75" s="3" t="s">
        <v>2</v>
      </c>
      <c r="B75" s="3" t="s">
        <v>3</v>
      </c>
      <c r="C75" s="4" t="s">
        <v>4</v>
      </c>
      <c r="D75" s="4" t="s">
        <v>5</v>
      </c>
      <c r="E75" s="4" t="s">
        <v>6</v>
      </c>
      <c r="F75" s="5" t="s">
        <v>7</v>
      </c>
      <c r="G75" s="4" t="s">
        <v>8</v>
      </c>
      <c r="H75" s="4" t="s">
        <v>9</v>
      </c>
      <c r="I75" s="6"/>
      <c r="J75" s="3" t="s">
        <v>2</v>
      </c>
      <c r="K75" s="3" t="s">
        <v>3</v>
      </c>
      <c r="L75" s="4" t="s">
        <v>4</v>
      </c>
      <c r="M75" s="4" t="s">
        <v>5</v>
      </c>
      <c r="N75" s="4" t="s">
        <v>6</v>
      </c>
      <c r="O75" s="5" t="s">
        <v>7</v>
      </c>
      <c r="P75" s="4" t="s">
        <v>8</v>
      </c>
      <c r="Q75" s="4" t="s">
        <v>9</v>
      </c>
    </row>
    <row r="76" spans="1:17" x14ac:dyDescent="0.2">
      <c r="A76" s="27" t="s">
        <v>100</v>
      </c>
      <c r="B76" s="28"/>
      <c r="C76" s="28"/>
      <c r="D76" s="28"/>
      <c r="E76" s="28"/>
      <c r="F76" s="28"/>
      <c r="G76" s="28"/>
      <c r="H76" s="29"/>
      <c r="I76" s="6"/>
      <c r="J76" s="27" t="s">
        <v>100</v>
      </c>
      <c r="K76" s="28"/>
      <c r="L76" s="28"/>
      <c r="M76" s="28"/>
      <c r="N76" s="28"/>
      <c r="O76" s="28"/>
      <c r="P76" s="28"/>
      <c r="Q76" s="29"/>
    </row>
    <row r="77" spans="1:17" x14ac:dyDescent="0.2">
      <c r="A77" s="7"/>
      <c r="B77" s="7"/>
      <c r="C77" s="7"/>
      <c r="D77" s="7"/>
      <c r="E77" s="7"/>
      <c r="F77" s="7"/>
      <c r="G77" s="7"/>
      <c r="H77" s="7"/>
      <c r="I77" s="6"/>
      <c r="J77" s="7"/>
      <c r="K77" s="7"/>
      <c r="L77" s="7"/>
      <c r="M77" s="7"/>
      <c r="N77" s="7"/>
      <c r="O77" s="7"/>
      <c r="P77" s="7"/>
      <c r="Q77" s="7"/>
    </row>
    <row r="78" spans="1:17" x14ac:dyDescent="0.2">
      <c r="A78" s="30" t="s">
        <v>101</v>
      </c>
      <c r="B78" s="31"/>
      <c r="C78" s="31"/>
      <c r="D78" s="31"/>
      <c r="E78" s="31"/>
      <c r="F78" s="31"/>
      <c r="G78" s="31"/>
      <c r="H78" s="32"/>
      <c r="I78" s="6"/>
      <c r="J78" s="30" t="s">
        <v>101</v>
      </c>
      <c r="K78" s="31"/>
      <c r="L78" s="31"/>
      <c r="M78" s="31"/>
      <c r="N78" s="31"/>
      <c r="O78" s="31"/>
      <c r="P78" s="31"/>
      <c r="Q78" s="32"/>
    </row>
    <row r="79" spans="1:17" x14ac:dyDescent="0.2">
      <c r="A79" s="7"/>
      <c r="B79" s="7"/>
      <c r="C79" s="7"/>
      <c r="D79" s="7"/>
      <c r="E79" s="7"/>
      <c r="F79" s="7"/>
      <c r="G79" s="7"/>
      <c r="H79" s="7"/>
      <c r="I79" s="6"/>
      <c r="J79" s="7"/>
      <c r="K79" s="7"/>
      <c r="L79" s="7"/>
      <c r="M79" s="7"/>
      <c r="N79" s="7"/>
      <c r="O79" s="7"/>
      <c r="P79" s="7"/>
      <c r="Q79" s="7"/>
    </row>
    <row r="80" spans="1:17" x14ac:dyDescent="0.2">
      <c r="A80" s="27" t="s">
        <v>102</v>
      </c>
      <c r="B80" s="28"/>
      <c r="C80" s="28"/>
      <c r="D80" s="28"/>
      <c r="E80" s="28"/>
      <c r="F80" s="28"/>
      <c r="G80" s="28"/>
      <c r="H80" s="29"/>
      <c r="I80" s="6"/>
      <c r="J80" s="27" t="s">
        <v>102</v>
      </c>
      <c r="K80" s="28"/>
      <c r="L80" s="28"/>
      <c r="M80" s="28"/>
      <c r="N80" s="28"/>
      <c r="O80" s="28"/>
      <c r="P80" s="28"/>
      <c r="Q80" s="29"/>
    </row>
    <row r="81" spans="1:17" x14ac:dyDescent="0.2">
      <c r="A81" s="7"/>
      <c r="B81" s="7"/>
      <c r="C81" s="7"/>
      <c r="D81" s="7"/>
      <c r="E81" s="7"/>
      <c r="F81" s="7"/>
      <c r="G81" s="7"/>
      <c r="H81" s="7"/>
      <c r="I81" s="6"/>
      <c r="J81" s="7"/>
      <c r="K81" s="7"/>
      <c r="L81" s="7"/>
      <c r="M81" s="7"/>
      <c r="N81" s="7"/>
      <c r="O81" s="7"/>
      <c r="P81" s="7"/>
      <c r="Q81" s="7"/>
    </row>
    <row r="82" spans="1:17" x14ac:dyDescent="0.2">
      <c r="A82" s="27" t="s">
        <v>103</v>
      </c>
      <c r="B82" s="28"/>
      <c r="C82" s="28"/>
      <c r="D82" s="28"/>
      <c r="E82" s="28"/>
      <c r="F82" s="28"/>
      <c r="G82" s="28"/>
      <c r="H82" s="29"/>
      <c r="I82" s="6"/>
      <c r="J82" s="27" t="s">
        <v>103</v>
      </c>
      <c r="K82" s="28"/>
      <c r="L82" s="28"/>
      <c r="M82" s="28"/>
      <c r="N82" s="28"/>
      <c r="O82" s="28"/>
      <c r="P82" s="28"/>
      <c r="Q82" s="29"/>
    </row>
    <row r="83" spans="1:17" x14ac:dyDescent="0.2">
      <c r="A83" s="7"/>
      <c r="B83" s="7"/>
      <c r="C83" s="7"/>
      <c r="D83" s="7"/>
      <c r="E83" s="7"/>
      <c r="F83" s="7"/>
      <c r="G83" s="7"/>
      <c r="H83" s="7"/>
      <c r="I83" s="6"/>
      <c r="J83" s="7"/>
      <c r="K83" s="7"/>
      <c r="L83" s="7"/>
      <c r="M83" s="7"/>
      <c r="N83" s="7"/>
      <c r="O83" s="7"/>
      <c r="P83" s="7"/>
      <c r="Q83" s="7"/>
    </row>
    <row r="84" spans="1:17" x14ac:dyDescent="0.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</row>
    <row r="85" spans="1:17" x14ac:dyDescent="0.2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</row>
    <row r="86" spans="1:17" x14ac:dyDescent="0.2">
      <c r="A86" s="33" t="s">
        <v>55</v>
      </c>
      <c r="B86" s="33"/>
      <c r="C86" s="33"/>
      <c r="D86" s="33"/>
      <c r="E86" s="33"/>
      <c r="F86" s="33"/>
      <c r="G86" s="33"/>
      <c r="H86" s="33"/>
      <c r="I86" s="2"/>
      <c r="J86" s="33" t="s">
        <v>56</v>
      </c>
      <c r="K86" s="33"/>
      <c r="L86" s="33"/>
      <c r="M86" s="33"/>
      <c r="N86" s="33"/>
      <c r="O86" s="33"/>
      <c r="P86" s="33"/>
      <c r="Q86" s="33"/>
    </row>
    <row r="87" spans="1:17" x14ac:dyDescent="0.2">
      <c r="A87" s="3" t="s">
        <v>2</v>
      </c>
      <c r="B87" s="3" t="s">
        <v>3</v>
      </c>
      <c r="C87" s="4" t="s">
        <v>4</v>
      </c>
      <c r="D87" s="4" t="s">
        <v>5</v>
      </c>
      <c r="E87" s="4" t="s">
        <v>6</v>
      </c>
      <c r="F87" s="5" t="s">
        <v>7</v>
      </c>
      <c r="G87" s="4" t="s">
        <v>8</v>
      </c>
      <c r="H87" s="4" t="s">
        <v>9</v>
      </c>
      <c r="I87" s="6"/>
      <c r="J87" s="3" t="s">
        <v>2</v>
      </c>
      <c r="K87" s="3" t="s">
        <v>3</v>
      </c>
      <c r="L87" s="4" t="s">
        <v>4</v>
      </c>
      <c r="M87" s="4" t="s">
        <v>5</v>
      </c>
      <c r="N87" s="4" t="s">
        <v>6</v>
      </c>
      <c r="O87" s="5" t="s">
        <v>7</v>
      </c>
      <c r="P87" s="4" t="s">
        <v>8</v>
      </c>
      <c r="Q87" s="4" t="s">
        <v>9</v>
      </c>
    </row>
    <row r="88" spans="1:17" x14ac:dyDescent="0.2">
      <c r="A88" s="27" t="s">
        <v>100</v>
      </c>
      <c r="B88" s="28"/>
      <c r="C88" s="28"/>
      <c r="D88" s="28"/>
      <c r="E88" s="28"/>
      <c r="F88" s="28"/>
      <c r="G88" s="28"/>
      <c r="H88" s="29"/>
      <c r="I88" s="6"/>
      <c r="J88" s="27" t="s">
        <v>100</v>
      </c>
      <c r="K88" s="28"/>
      <c r="L88" s="28"/>
      <c r="M88" s="28"/>
      <c r="N88" s="28"/>
      <c r="O88" s="28"/>
      <c r="P88" s="28"/>
      <c r="Q88" s="29"/>
    </row>
    <row r="89" spans="1:17" x14ac:dyDescent="0.2">
      <c r="A89" s="7"/>
      <c r="B89" s="7"/>
      <c r="C89" s="7"/>
      <c r="D89" s="7"/>
      <c r="E89" s="7"/>
      <c r="F89" s="7"/>
      <c r="G89" s="7"/>
      <c r="H89" s="7"/>
      <c r="I89" s="6"/>
      <c r="J89" s="7"/>
      <c r="K89" s="7"/>
      <c r="L89" s="7"/>
      <c r="M89" s="7"/>
      <c r="N89" s="7"/>
      <c r="O89" s="7"/>
      <c r="P89" s="7"/>
      <c r="Q89" s="7"/>
    </row>
    <row r="90" spans="1:17" x14ac:dyDescent="0.2">
      <c r="A90" s="30" t="s">
        <v>101</v>
      </c>
      <c r="B90" s="31"/>
      <c r="C90" s="31"/>
      <c r="D90" s="31"/>
      <c r="E90" s="31"/>
      <c r="F90" s="31"/>
      <c r="G90" s="31"/>
      <c r="H90" s="32"/>
      <c r="I90" s="6"/>
      <c r="J90" s="30" t="s">
        <v>101</v>
      </c>
      <c r="K90" s="31"/>
      <c r="L90" s="31"/>
      <c r="M90" s="31"/>
      <c r="N90" s="31"/>
      <c r="O90" s="31"/>
      <c r="P90" s="31"/>
      <c r="Q90" s="32"/>
    </row>
    <row r="91" spans="1:17" x14ac:dyDescent="0.2">
      <c r="A91" s="7"/>
      <c r="B91" s="7"/>
      <c r="C91" s="7"/>
      <c r="D91" s="7"/>
      <c r="E91" s="7"/>
      <c r="F91" s="7"/>
      <c r="G91" s="7"/>
      <c r="H91" s="7"/>
      <c r="I91" s="6"/>
      <c r="J91" s="7"/>
      <c r="K91" s="7"/>
      <c r="L91" s="7"/>
      <c r="M91" s="7"/>
      <c r="N91" s="7"/>
      <c r="O91" s="7"/>
      <c r="P91" s="7"/>
      <c r="Q91" s="7"/>
    </row>
    <row r="92" spans="1:17" x14ac:dyDescent="0.2">
      <c r="A92" s="27" t="s">
        <v>102</v>
      </c>
      <c r="B92" s="28"/>
      <c r="C92" s="28"/>
      <c r="D92" s="28"/>
      <c r="E92" s="28"/>
      <c r="F92" s="28"/>
      <c r="G92" s="28"/>
      <c r="H92" s="29"/>
      <c r="I92" s="6"/>
      <c r="J92" s="27" t="s">
        <v>102</v>
      </c>
      <c r="K92" s="28"/>
      <c r="L92" s="28"/>
      <c r="M92" s="28"/>
      <c r="N92" s="28"/>
      <c r="O92" s="28"/>
      <c r="P92" s="28"/>
      <c r="Q92" s="29"/>
    </row>
    <row r="93" spans="1:17" x14ac:dyDescent="0.2">
      <c r="A93" s="7"/>
      <c r="B93" s="7"/>
      <c r="C93" s="7"/>
      <c r="D93" s="7"/>
      <c r="E93" s="7"/>
      <c r="F93" s="7"/>
      <c r="G93" s="7"/>
      <c r="H93" s="7"/>
      <c r="I93" s="6"/>
      <c r="J93" s="7"/>
      <c r="K93" s="7"/>
      <c r="L93" s="7"/>
      <c r="M93" s="7"/>
      <c r="N93" s="7"/>
      <c r="O93" s="7"/>
      <c r="P93" s="7"/>
      <c r="Q93" s="7"/>
    </row>
    <row r="94" spans="1:17" x14ac:dyDescent="0.2">
      <c r="A94" s="27" t="s">
        <v>103</v>
      </c>
      <c r="B94" s="28"/>
      <c r="C94" s="28"/>
      <c r="D94" s="28"/>
      <c r="E94" s="28"/>
      <c r="F94" s="28"/>
      <c r="G94" s="28"/>
      <c r="H94" s="29"/>
      <c r="I94" s="6"/>
      <c r="J94" s="27" t="s">
        <v>103</v>
      </c>
      <c r="K94" s="28"/>
      <c r="L94" s="28"/>
      <c r="M94" s="28"/>
      <c r="N94" s="28"/>
      <c r="O94" s="28"/>
      <c r="P94" s="28"/>
      <c r="Q94" s="29"/>
    </row>
    <row r="95" spans="1:17" x14ac:dyDescent="0.2">
      <c r="A95" s="7"/>
      <c r="B95" s="7"/>
      <c r="C95" s="7"/>
      <c r="D95" s="7"/>
      <c r="E95" s="7"/>
      <c r="F95" s="7"/>
      <c r="G95" s="7"/>
      <c r="H95" s="7"/>
      <c r="I95" s="6"/>
      <c r="J95" s="7"/>
      <c r="K95" s="7"/>
      <c r="L95" s="7"/>
      <c r="M95" s="7"/>
      <c r="N95" s="7"/>
      <c r="O95" s="7"/>
      <c r="P95" s="7"/>
      <c r="Q95" s="7"/>
    </row>
    <row r="96" spans="1:17" x14ac:dyDescent="0.2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</row>
    <row r="97" spans="1:17" x14ac:dyDescent="0.2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</row>
    <row r="98" spans="1:17" x14ac:dyDescent="0.2">
      <c r="A98" s="33" t="s">
        <v>75</v>
      </c>
      <c r="B98" s="33"/>
      <c r="C98" s="33"/>
      <c r="D98" s="33"/>
      <c r="E98" s="33"/>
      <c r="F98" s="33"/>
      <c r="G98" s="33"/>
      <c r="H98" s="33"/>
      <c r="I98" s="2"/>
      <c r="J98" s="33" t="s">
        <v>76</v>
      </c>
      <c r="K98" s="33"/>
      <c r="L98" s="33"/>
      <c r="M98" s="33"/>
      <c r="N98" s="33"/>
      <c r="O98" s="33"/>
      <c r="P98" s="33"/>
      <c r="Q98" s="33"/>
    </row>
    <row r="99" spans="1:17" x14ac:dyDescent="0.2">
      <c r="A99" s="3" t="s">
        <v>2</v>
      </c>
      <c r="B99" s="3" t="s">
        <v>3</v>
      </c>
      <c r="C99" s="4" t="s">
        <v>4</v>
      </c>
      <c r="D99" s="4" t="s">
        <v>5</v>
      </c>
      <c r="E99" s="4" t="s">
        <v>6</v>
      </c>
      <c r="F99" s="5" t="s">
        <v>7</v>
      </c>
      <c r="G99" s="4" t="s">
        <v>8</v>
      </c>
      <c r="H99" s="4" t="s">
        <v>9</v>
      </c>
      <c r="I99" s="6"/>
      <c r="J99" s="3" t="s">
        <v>2</v>
      </c>
      <c r="K99" s="3" t="s">
        <v>3</v>
      </c>
      <c r="L99" s="4" t="s">
        <v>4</v>
      </c>
      <c r="M99" s="4" t="s">
        <v>5</v>
      </c>
      <c r="N99" s="4" t="s">
        <v>6</v>
      </c>
      <c r="O99" s="5" t="s">
        <v>7</v>
      </c>
      <c r="P99" s="4" t="s">
        <v>8</v>
      </c>
      <c r="Q99" s="4" t="s">
        <v>9</v>
      </c>
    </row>
    <row r="100" spans="1:17" x14ac:dyDescent="0.2">
      <c r="A100" s="27" t="s">
        <v>100</v>
      </c>
      <c r="B100" s="28"/>
      <c r="C100" s="28"/>
      <c r="D100" s="28"/>
      <c r="E100" s="28"/>
      <c r="F100" s="28"/>
      <c r="G100" s="28"/>
      <c r="H100" s="29"/>
      <c r="I100" s="6"/>
      <c r="J100" s="27" t="s">
        <v>100</v>
      </c>
      <c r="K100" s="28"/>
      <c r="L100" s="28"/>
      <c r="M100" s="28"/>
      <c r="N100" s="28"/>
      <c r="O100" s="28"/>
      <c r="P100" s="28"/>
      <c r="Q100" s="29"/>
    </row>
    <row r="101" spans="1:17" x14ac:dyDescent="0.2">
      <c r="A101" s="7"/>
      <c r="B101" s="7"/>
      <c r="C101" s="7"/>
      <c r="D101" s="7"/>
      <c r="E101" s="7"/>
      <c r="F101" s="7"/>
      <c r="G101" s="7"/>
      <c r="H101" s="7"/>
      <c r="I101" s="6"/>
      <c r="J101" s="7"/>
      <c r="K101" s="7"/>
      <c r="L101" s="7"/>
      <c r="M101" s="7"/>
      <c r="N101" s="7"/>
      <c r="O101" s="7"/>
      <c r="P101" s="7"/>
      <c r="Q101" s="7"/>
    </row>
    <row r="102" spans="1:17" x14ac:dyDescent="0.2">
      <c r="A102" s="7"/>
      <c r="B102" s="7"/>
      <c r="C102" s="7"/>
      <c r="D102" s="7"/>
      <c r="E102" s="7"/>
      <c r="F102" s="7"/>
      <c r="G102" s="7"/>
      <c r="H102" s="7"/>
      <c r="I102" s="6"/>
      <c r="J102" s="7"/>
      <c r="K102" s="7"/>
      <c r="L102" s="7"/>
      <c r="M102" s="7"/>
      <c r="N102" s="7"/>
      <c r="O102" s="7"/>
      <c r="P102" s="7"/>
      <c r="Q102" s="7"/>
    </row>
    <row r="103" spans="1:17" x14ac:dyDescent="0.2">
      <c r="A103" s="7"/>
      <c r="B103" s="7"/>
      <c r="C103" s="7"/>
      <c r="D103" s="7"/>
      <c r="E103" s="7"/>
      <c r="F103" s="7"/>
      <c r="G103" s="7"/>
      <c r="H103" s="7"/>
      <c r="I103" s="6"/>
      <c r="J103" s="7"/>
      <c r="K103" s="7"/>
      <c r="L103" s="7"/>
      <c r="M103" s="7"/>
      <c r="N103" s="7"/>
      <c r="O103" s="7"/>
      <c r="P103" s="7"/>
      <c r="Q103" s="7"/>
    </row>
    <row r="104" spans="1:17" x14ac:dyDescent="0.2">
      <c r="A104" s="7"/>
      <c r="B104" s="7"/>
      <c r="C104" s="7"/>
      <c r="D104" s="7"/>
      <c r="E104" s="7"/>
      <c r="F104" s="7"/>
      <c r="G104" s="7"/>
      <c r="H104" s="7"/>
      <c r="I104" s="6"/>
      <c r="J104" s="7"/>
      <c r="K104" s="7"/>
      <c r="L104" s="7"/>
      <c r="M104" s="7"/>
      <c r="N104" s="7"/>
      <c r="O104" s="7"/>
      <c r="P104" s="7"/>
      <c r="Q104" s="7"/>
    </row>
    <row r="105" spans="1:17" x14ac:dyDescent="0.2">
      <c r="A105" s="30" t="s">
        <v>101</v>
      </c>
      <c r="B105" s="31"/>
      <c r="C105" s="31"/>
      <c r="D105" s="31"/>
      <c r="E105" s="31"/>
      <c r="F105" s="31"/>
      <c r="G105" s="31"/>
      <c r="H105" s="32"/>
      <c r="I105" s="6"/>
      <c r="J105" s="30" t="s">
        <v>101</v>
      </c>
      <c r="K105" s="31"/>
      <c r="L105" s="31"/>
      <c r="M105" s="31"/>
      <c r="N105" s="31"/>
      <c r="O105" s="31"/>
      <c r="P105" s="31"/>
      <c r="Q105" s="32"/>
    </row>
    <row r="106" spans="1:17" x14ac:dyDescent="0.2">
      <c r="A106" s="7" t="s">
        <v>107</v>
      </c>
      <c r="B106" s="7" t="s">
        <v>108</v>
      </c>
      <c r="C106" s="7">
        <v>3</v>
      </c>
      <c r="D106" s="7">
        <v>0</v>
      </c>
      <c r="E106" s="7">
        <v>3</v>
      </c>
      <c r="F106" s="7">
        <v>5</v>
      </c>
      <c r="G106" s="7" t="s">
        <v>29</v>
      </c>
      <c r="H106" s="7"/>
      <c r="I106" s="6"/>
      <c r="J106" s="7" t="s">
        <v>107</v>
      </c>
      <c r="K106" s="7" t="s">
        <v>108</v>
      </c>
      <c r="L106" s="7">
        <v>3</v>
      </c>
      <c r="M106" s="7">
        <v>0</v>
      </c>
      <c r="N106" s="7">
        <v>3</v>
      </c>
      <c r="O106" s="7">
        <v>5</v>
      </c>
      <c r="P106" s="7" t="s">
        <v>29</v>
      </c>
      <c r="Q106" s="7"/>
    </row>
    <row r="107" spans="1:17" x14ac:dyDescent="0.2">
      <c r="A107" s="7" t="s">
        <v>109</v>
      </c>
      <c r="B107" s="7" t="s">
        <v>110</v>
      </c>
      <c r="C107" s="7">
        <v>3</v>
      </c>
      <c r="D107" s="7">
        <v>0</v>
      </c>
      <c r="E107" s="7">
        <v>3</v>
      </c>
      <c r="F107" s="7">
        <v>5</v>
      </c>
      <c r="G107" s="7" t="s">
        <v>29</v>
      </c>
      <c r="H107" s="7"/>
      <c r="I107" s="6"/>
      <c r="J107" s="7" t="s">
        <v>109</v>
      </c>
      <c r="K107" s="7" t="s">
        <v>110</v>
      </c>
      <c r="L107" s="7">
        <v>3</v>
      </c>
      <c r="M107" s="7">
        <v>0</v>
      </c>
      <c r="N107" s="7">
        <v>3</v>
      </c>
      <c r="O107" s="7">
        <v>5</v>
      </c>
      <c r="P107" s="7" t="s">
        <v>29</v>
      </c>
      <c r="Q107" s="7"/>
    </row>
    <row r="108" spans="1:17" x14ac:dyDescent="0.2">
      <c r="A108" s="7" t="s">
        <v>111</v>
      </c>
      <c r="B108" s="7" t="s">
        <v>112</v>
      </c>
      <c r="C108" s="7">
        <v>3</v>
      </c>
      <c r="D108" s="7">
        <v>0</v>
      </c>
      <c r="E108" s="7">
        <v>3</v>
      </c>
      <c r="F108" s="7">
        <v>5</v>
      </c>
      <c r="G108" s="7" t="s">
        <v>29</v>
      </c>
      <c r="H108" s="7"/>
      <c r="I108" s="6"/>
      <c r="J108" s="7" t="s">
        <v>111</v>
      </c>
      <c r="K108" s="7" t="s">
        <v>112</v>
      </c>
      <c r="L108" s="7">
        <v>3</v>
      </c>
      <c r="M108" s="7">
        <v>0</v>
      </c>
      <c r="N108" s="7">
        <v>3</v>
      </c>
      <c r="O108" s="7">
        <v>5</v>
      </c>
      <c r="P108" s="7" t="s">
        <v>29</v>
      </c>
      <c r="Q108" s="7"/>
    </row>
    <row r="109" spans="1:17" x14ac:dyDescent="0.2">
      <c r="A109" s="7" t="s">
        <v>113</v>
      </c>
      <c r="B109" s="7" t="s">
        <v>114</v>
      </c>
      <c r="C109" s="7">
        <v>3</v>
      </c>
      <c r="D109" s="7">
        <v>0</v>
      </c>
      <c r="E109" s="7">
        <v>3</v>
      </c>
      <c r="F109" s="7">
        <v>5</v>
      </c>
      <c r="G109" s="7" t="s">
        <v>29</v>
      </c>
      <c r="H109" s="7"/>
      <c r="I109" s="6"/>
      <c r="J109" s="7" t="s">
        <v>113</v>
      </c>
      <c r="K109" s="7" t="s">
        <v>114</v>
      </c>
      <c r="L109" s="7">
        <v>3</v>
      </c>
      <c r="M109" s="7">
        <v>0</v>
      </c>
      <c r="N109" s="7">
        <v>3</v>
      </c>
      <c r="O109" s="7">
        <v>5</v>
      </c>
      <c r="P109" s="7" t="s">
        <v>29</v>
      </c>
      <c r="Q109" s="7"/>
    </row>
    <row r="110" spans="1:17" x14ac:dyDescent="0.2">
      <c r="A110" s="7"/>
      <c r="B110" s="7"/>
      <c r="C110" s="7"/>
      <c r="D110" s="7"/>
      <c r="E110" s="7"/>
      <c r="F110" s="7"/>
      <c r="G110" s="7"/>
      <c r="H110" s="7"/>
      <c r="I110" s="6"/>
      <c r="J110" s="7"/>
      <c r="K110" s="7"/>
      <c r="L110" s="7"/>
      <c r="M110" s="7"/>
      <c r="N110" s="7"/>
      <c r="O110" s="7"/>
      <c r="P110" s="7"/>
      <c r="Q110" s="7"/>
    </row>
    <row r="111" spans="1:17" x14ac:dyDescent="0.2">
      <c r="A111" s="27" t="s">
        <v>102</v>
      </c>
      <c r="B111" s="28"/>
      <c r="C111" s="28"/>
      <c r="D111" s="28"/>
      <c r="E111" s="28"/>
      <c r="F111" s="28"/>
      <c r="G111" s="28"/>
      <c r="H111" s="29"/>
      <c r="I111" s="6"/>
      <c r="J111" s="27" t="s">
        <v>102</v>
      </c>
      <c r="K111" s="28"/>
      <c r="L111" s="28"/>
      <c r="M111" s="28"/>
      <c r="N111" s="28"/>
      <c r="O111" s="28"/>
      <c r="P111" s="28"/>
      <c r="Q111" s="29"/>
    </row>
    <row r="112" spans="1:17" x14ac:dyDescent="0.2">
      <c r="A112" s="7" t="s">
        <v>116</v>
      </c>
      <c r="B112" s="7" t="s">
        <v>106</v>
      </c>
      <c r="C112" s="7">
        <v>3</v>
      </c>
      <c r="D112" s="7">
        <v>0</v>
      </c>
      <c r="E112" s="7">
        <v>3</v>
      </c>
      <c r="F112" s="7">
        <v>5</v>
      </c>
      <c r="G112" s="7" t="s">
        <v>29</v>
      </c>
      <c r="H112" s="7"/>
      <c r="I112" s="6"/>
      <c r="J112" s="7" t="s">
        <v>116</v>
      </c>
      <c r="K112" s="7" t="s">
        <v>106</v>
      </c>
      <c r="L112" s="7">
        <v>3</v>
      </c>
      <c r="M112" s="7">
        <v>0</v>
      </c>
      <c r="N112" s="7">
        <v>3</v>
      </c>
      <c r="O112" s="7">
        <v>5</v>
      </c>
      <c r="P112" s="7" t="s">
        <v>29</v>
      </c>
      <c r="Q112" s="7"/>
    </row>
    <row r="113" spans="1:17" x14ac:dyDescent="0.2">
      <c r="A113" s="18" t="s">
        <v>117</v>
      </c>
      <c r="B113" s="19" t="s">
        <v>118</v>
      </c>
      <c r="C113" s="20">
        <v>3</v>
      </c>
      <c r="D113" s="7">
        <v>0</v>
      </c>
      <c r="E113" s="7">
        <v>3</v>
      </c>
      <c r="F113" s="7">
        <v>5</v>
      </c>
      <c r="G113" s="7" t="s">
        <v>29</v>
      </c>
      <c r="H113" s="7"/>
      <c r="I113" s="6"/>
      <c r="J113" s="18" t="s">
        <v>117</v>
      </c>
      <c r="K113" s="19" t="s">
        <v>118</v>
      </c>
      <c r="L113" s="20">
        <v>3</v>
      </c>
      <c r="M113" s="7">
        <v>0</v>
      </c>
      <c r="N113" s="7">
        <v>3</v>
      </c>
      <c r="O113" s="7">
        <v>5</v>
      </c>
      <c r="P113" s="7" t="s">
        <v>29</v>
      </c>
      <c r="Q113" s="7"/>
    </row>
    <row r="114" spans="1:17" x14ac:dyDescent="0.2">
      <c r="A114" s="21" t="s">
        <v>119</v>
      </c>
      <c r="B114" s="19" t="s">
        <v>120</v>
      </c>
      <c r="C114" s="20">
        <v>3</v>
      </c>
      <c r="D114" s="7">
        <v>0</v>
      </c>
      <c r="E114" s="7">
        <v>3</v>
      </c>
      <c r="F114" s="7">
        <v>5</v>
      </c>
      <c r="G114" s="7" t="s">
        <v>29</v>
      </c>
      <c r="H114" s="7"/>
      <c r="I114" s="6"/>
      <c r="J114" s="21" t="s">
        <v>119</v>
      </c>
      <c r="K114" s="19" t="s">
        <v>120</v>
      </c>
      <c r="L114" s="20">
        <v>3</v>
      </c>
      <c r="M114" s="7">
        <v>0</v>
      </c>
      <c r="N114" s="7">
        <v>3</v>
      </c>
      <c r="O114" s="7">
        <v>5</v>
      </c>
      <c r="P114" s="7" t="s">
        <v>29</v>
      </c>
      <c r="Q114" s="7"/>
    </row>
    <row r="115" spans="1:17" x14ac:dyDescent="0.2">
      <c r="A115" s="22" t="s">
        <v>121</v>
      </c>
      <c r="B115" s="22" t="s">
        <v>122</v>
      </c>
      <c r="C115" s="7">
        <v>3</v>
      </c>
      <c r="D115" s="7">
        <v>0</v>
      </c>
      <c r="E115" s="7">
        <v>3</v>
      </c>
      <c r="F115" s="7">
        <v>5</v>
      </c>
      <c r="G115" s="7" t="s">
        <v>29</v>
      </c>
      <c r="H115" s="7"/>
      <c r="I115" s="6"/>
      <c r="J115" s="22" t="s">
        <v>121</v>
      </c>
      <c r="K115" s="22" t="s">
        <v>122</v>
      </c>
      <c r="L115" s="7">
        <v>3</v>
      </c>
      <c r="M115" s="7">
        <v>0</v>
      </c>
      <c r="N115" s="7">
        <v>3</v>
      </c>
      <c r="O115" s="7">
        <v>5</v>
      </c>
      <c r="P115" s="7" t="s">
        <v>29</v>
      </c>
      <c r="Q115" s="7"/>
    </row>
    <row r="116" spans="1:17" x14ac:dyDescent="0.2">
      <c r="A116" s="7" t="s">
        <v>131</v>
      </c>
      <c r="B116" s="7" t="s">
        <v>141</v>
      </c>
      <c r="C116" s="7">
        <v>3</v>
      </c>
      <c r="D116" s="7">
        <v>0</v>
      </c>
      <c r="E116" s="7">
        <v>3</v>
      </c>
      <c r="F116" s="7">
        <v>5</v>
      </c>
      <c r="G116" s="7" t="s">
        <v>29</v>
      </c>
      <c r="H116" s="7"/>
      <c r="I116" s="6"/>
      <c r="J116" s="7" t="s">
        <v>131</v>
      </c>
      <c r="K116" s="7" t="s">
        <v>141</v>
      </c>
      <c r="L116" s="7">
        <v>3</v>
      </c>
      <c r="M116" s="7">
        <v>0</v>
      </c>
      <c r="N116" s="7">
        <v>3</v>
      </c>
      <c r="O116" s="7">
        <v>5</v>
      </c>
      <c r="P116" s="7" t="s">
        <v>29</v>
      </c>
      <c r="Q116" s="7"/>
    </row>
    <row r="117" spans="1:17" x14ac:dyDescent="0.2">
      <c r="A117" s="7" t="s">
        <v>123</v>
      </c>
      <c r="B117" s="7" t="s">
        <v>124</v>
      </c>
      <c r="C117" s="7">
        <v>3</v>
      </c>
      <c r="D117" s="7">
        <v>0</v>
      </c>
      <c r="E117" s="7">
        <v>3</v>
      </c>
      <c r="F117" s="7">
        <v>5</v>
      </c>
      <c r="G117" s="7" t="s">
        <v>29</v>
      </c>
      <c r="H117" s="7"/>
      <c r="I117" s="6"/>
      <c r="J117" s="7" t="s">
        <v>123</v>
      </c>
      <c r="K117" s="7" t="s">
        <v>124</v>
      </c>
      <c r="L117" s="7">
        <v>3</v>
      </c>
      <c r="M117" s="7">
        <v>0</v>
      </c>
      <c r="N117" s="7">
        <v>3</v>
      </c>
      <c r="O117" s="7">
        <v>5</v>
      </c>
      <c r="P117" s="7" t="s">
        <v>29</v>
      </c>
      <c r="Q117" s="7"/>
    </row>
    <row r="118" spans="1:17" x14ac:dyDescent="0.2">
      <c r="A118" s="26" t="s">
        <v>142</v>
      </c>
      <c r="B118" s="26" t="s">
        <v>143</v>
      </c>
      <c r="C118" s="26">
        <v>3</v>
      </c>
      <c r="D118" s="26">
        <v>0</v>
      </c>
      <c r="E118" s="26">
        <v>3</v>
      </c>
      <c r="F118" s="26">
        <v>5</v>
      </c>
      <c r="G118" s="26" t="s">
        <v>29</v>
      </c>
      <c r="H118" s="26"/>
      <c r="I118" s="6"/>
      <c r="J118" s="26" t="s">
        <v>142</v>
      </c>
      <c r="K118" s="26" t="s">
        <v>143</v>
      </c>
      <c r="L118" s="26">
        <v>3</v>
      </c>
      <c r="M118" s="26">
        <v>0</v>
      </c>
      <c r="N118" s="26">
        <v>3</v>
      </c>
      <c r="O118" s="26">
        <v>5</v>
      </c>
      <c r="P118" s="26" t="s">
        <v>29</v>
      </c>
      <c r="Q118" s="26"/>
    </row>
    <row r="119" spans="1:17" ht="15.75" x14ac:dyDescent="0.2">
      <c r="A119" s="19" t="s">
        <v>125</v>
      </c>
      <c r="B119" s="19" t="s">
        <v>126</v>
      </c>
      <c r="C119" s="20">
        <v>3</v>
      </c>
      <c r="D119" s="7">
        <v>0</v>
      </c>
      <c r="E119" s="7">
        <v>3</v>
      </c>
      <c r="F119" s="7">
        <v>5</v>
      </c>
      <c r="G119" s="7" t="s">
        <v>29</v>
      </c>
      <c r="H119" s="23"/>
      <c r="I119" s="6"/>
      <c r="J119" s="19" t="s">
        <v>125</v>
      </c>
      <c r="K119" s="19" t="s">
        <v>126</v>
      </c>
      <c r="L119" s="20">
        <v>3</v>
      </c>
      <c r="M119" s="7">
        <v>0</v>
      </c>
      <c r="N119" s="7">
        <v>3</v>
      </c>
      <c r="O119" s="7">
        <v>5</v>
      </c>
      <c r="P119" s="7" t="s">
        <v>29</v>
      </c>
      <c r="Q119" s="23"/>
    </row>
    <row r="120" spans="1:17" ht="15.75" x14ac:dyDescent="0.2">
      <c r="A120" s="24" t="s">
        <v>127</v>
      </c>
      <c r="B120" s="24" t="s">
        <v>128</v>
      </c>
      <c r="C120" s="20">
        <v>3</v>
      </c>
      <c r="D120" s="7">
        <v>0</v>
      </c>
      <c r="E120" s="7">
        <v>3</v>
      </c>
      <c r="F120" s="7">
        <v>5</v>
      </c>
      <c r="G120" s="7" t="s">
        <v>29</v>
      </c>
      <c r="H120" s="25"/>
      <c r="I120" s="6"/>
      <c r="J120" s="24" t="s">
        <v>127</v>
      </c>
      <c r="K120" s="24" t="s">
        <v>128</v>
      </c>
      <c r="L120" s="20">
        <v>3</v>
      </c>
      <c r="M120" s="7">
        <v>0</v>
      </c>
      <c r="N120" s="7">
        <v>3</v>
      </c>
      <c r="O120" s="7">
        <v>5</v>
      </c>
      <c r="P120" s="7" t="s">
        <v>29</v>
      </c>
      <c r="Q120" s="25"/>
    </row>
    <row r="121" spans="1:17" x14ac:dyDescent="0.2">
      <c r="A121" s="7" t="s">
        <v>137</v>
      </c>
      <c r="B121" s="7" t="s">
        <v>138</v>
      </c>
      <c r="C121" s="7">
        <v>3</v>
      </c>
      <c r="D121" s="7">
        <v>0</v>
      </c>
      <c r="E121" s="7">
        <v>3</v>
      </c>
      <c r="F121" s="7">
        <v>5</v>
      </c>
      <c r="G121" s="7" t="s">
        <v>29</v>
      </c>
      <c r="H121" s="7"/>
      <c r="I121" s="6"/>
      <c r="J121" s="7" t="s">
        <v>137</v>
      </c>
      <c r="K121" s="7" t="s">
        <v>138</v>
      </c>
      <c r="L121" s="7">
        <v>3</v>
      </c>
      <c r="M121" s="7">
        <v>0</v>
      </c>
      <c r="N121" s="7">
        <v>3</v>
      </c>
      <c r="O121" s="7">
        <v>5</v>
      </c>
      <c r="P121" s="7" t="s">
        <v>29</v>
      </c>
      <c r="Q121" s="7"/>
    </row>
    <row r="122" spans="1:17" x14ac:dyDescent="0.2">
      <c r="A122" s="7" t="s">
        <v>129</v>
      </c>
      <c r="B122" s="7" t="s">
        <v>130</v>
      </c>
      <c r="C122" s="17">
        <v>3</v>
      </c>
      <c r="D122" s="16">
        <v>0</v>
      </c>
      <c r="E122" s="16">
        <v>3</v>
      </c>
      <c r="F122" s="16">
        <v>5</v>
      </c>
      <c r="G122" s="16" t="s">
        <v>29</v>
      </c>
      <c r="H122" s="7"/>
      <c r="I122" s="6"/>
      <c r="J122" s="7" t="s">
        <v>129</v>
      </c>
      <c r="K122" s="7" t="s">
        <v>130</v>
      </c>
      <c r="L122" s="17">
        <v>3</v>
      </c>
      <c r="M122" s="16">
        <v>0</v>
      </c>
      <c r="N122" s="16">
        <v>3</v>
      </c>
      <c r="O122" s="16">
        <v>5</v>
      </c>
      <c r="P122" s="16" t="s">
        <v>29</v>
      </c>
      <c r="Q122" s="7"/>
    </row>
    <row r="123" spans="1:17" x14ac:dyDescent="0.2">
      <c r="A123" s="7" t="s">
        <v>139</v>
      </c>
      <c r="B123" s="7" t="s">
        <v>140</v>
      </c>
      <c r="C123" s="7">
        <v>3</v>
      </c>
      <c r="D123" s="7">
        <v>0</v>
      </c>
      <c r="E123" s="7">
        <v>3</v>
      </c>
      <c r="F123" s="7">
        <v>5</v>
      </c>
      <c r="G123" s="7" t="s">
        <v>29</v>
      </c>
      <c r="H123" s="7"/>
      <c r="I123" s="6"/>
      <c r="J123" s="7" t="s">
        <v>139</v>
      </c>
      <c r="K123" s="7" t="s">
        <v>140</v>
      </c>
      <c r="L123" s="7">
        <v>3</v>
      </c>
      <c r="M123" s="7">
        <v>0</v>
      </c>
      <c r="N123" s="7">
        <v>3</v>
      </c>
      <c r="O123" s="7">
        <v>5</v>
      </c>
      <c r="P123" s="7" t="s">
        <v>29</v>
      </c>
      <c r="Q123" s="7"/>
    </row>
    <row r="124" spans="1:17" x14ac:dyDescent="0.2">
      <c r="A124" s="27" t="s">
        <v>103</v>
      </c>
      <c r="B124" s="28"/>
      <c r="C124" s="28"/>
      <c r="D124" s="28"/>
      <c r="E124" s="28"/>
      <c r="F124" s="28"/>
      <c r="G124" s="28"/>
      <c r="H124" s="29"/>
      <c r="I124" s="6"/>
      <c r="J124" s="27" t="s">
        <v>103</v>
      </c>
      <c r="K124" s="28"/>
      <c r="L124" s="28"/>
      <c r="M124" s="28"/>
      <c r="N124" s="28"/>
      <c r="O124" s="28"/>
      <c r="P124" s="28"/>
      <c r="Q124" s="29"/>
    </row>
    <row r="125" spans="1:17" x14ac:dyDescent="0.2">
      <c r="A125" s="7"/>
      <c r="B125" s="7"/>
      <c r="C125" s="7"/>
      <c r="D125" s="7"/>
      <c r="E125" s="7"/>
      <c r="F125" s="7"/>
      <c r="G125" s="7"/>
      <c r="H125" s="7"/>
      <c r="I125" s="6"/>
      <c r="J125" s="7"/>
      <c r="K125" s="7"/>
      <c r="L125" s="7"/>
      <c r="M125" s="7"/>
      <c r="N125" s="7"/>
      <c r="O125" s="7"/>
      <c r="P125" s="7"/>
      <c r="Q125" s="7"/>
    </row>
    <row r="126" spans="1:17" x14ac:dyDescent="0.2">
      <c r="A126" s="7"/>
      <c r="B126" s="7"/>
      <c r="C126" s="7"/>
      <c r="D126" s="7"/>
      <c r="E126" s="7"/>
      <c r="F126" s="7"/>
      <c r="G126" s="7"/>
      <c r="H126" s="7"/>
      <c r="I126" s="6"/>
      <c r="J126" s="7"/>
      <c r="K126" s="7"/>
      <c r="L126" s="7"/>
      <c r="M126" s="7"/>
      <c r="N126" s="7"/>
      <c r="O126" s="7"/>
      <c r="P126" s="7"/>
      <c r="Q126" s="7"/>
    </row>
    <row r="127" spans="1:17" x14ac:dyDescent="0.2">
      <c r="A127" s="7"/>
      <c r="B127" s="7"/>
      <c r="C127" s="7"/>
      <c r="D127" s="7"/>
      <c r="E127" s="7"/>
      <c r="F127" s="7"/>
      <c r="G127" s="7"/>
      <c r="H127" s="7"/>
      <c r="I127" s="6"/>
      <c r="J127" s="7"/>
      <c r="K127" s="7"/>
      <c r="L127" s="7"/>
      <c r="M127" s="7"/>
      <c r="N127" s="7"/>
      <c r="O127" s="7"/>
      <c r="P127" s="7"/>
      <c r="Q127" s="7"/>
    </row>
    <row r="128" spans="1:17" x14ac:dyDescent="0.2">
      <c r="A128" s="7"/>
      <c r="B128" s="7"/>
      <c r="C128" s="7"/>
      <c r="D128" s="7"/>
      <c r="E128" s="7"/>
      <c r="F128" s="7"/>
      <c r="G128" s="7"/>
      <c r="H128" s="7"/>
      <c r="I128" s="6"/>
      <c r="J128" s="7"/>
      <c r="K128" s="7"/>
      <c r="L128" s="7"/>
      <c r="M128" s="7"/>
      <c r="N128" s="7"/>
      <c r="O128" s="7"/>
      <c r="P128" s="7"/>
      <c r="Q128" s="7"/>
    </row>
    <row r="129" spans="1:17" x14ac:dyDescent="0.2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</row>
    <row r="130" spans="1:17" x14ac:dyDescent="0.2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</row>
  </sheetData>
  <mergeCells count="61">
    <mergeCell ref="A1:Q3"/>
    <mergeCell ref="A74:H74"/>
    <mergeCell ref="J74:Q74"/>
    <mergeCell ref="A76:H76"/>
    <mergeCell ref="J76:Q76"/>
    <mergeCell ref="B41:D41"/>
    <mergeCell ref="K41:M41"/>
    <mergeCell ref="A17:H17"/>
    <mergeCell ref="J17:Q17"/>
    <mergeCell ref="B28:D28"/>
    <mergeCell ref="K28:M28"/>
    <mergeCell ref="A64:H64"/>
    <mergeCell ref="J64:Q64"/>
    <mergeCell ref="C56:E56"/>
    <mergeCell ref="C57:E57"/>
    <mergeCell ref="J62:Q62"/>
    <mergeCell ref="J78:Q78"/>
    <mergeCell ref="A66:H66"/>
    <mergeCell ref="J66:Q66"/>
    <mergeCell ref="A68:H68"/>
    <mergeCell ref="J68:Q68"/>
    <mergeCell ref="A70:H70"/>
    <mergeCell ref="J70:Q70"/>
    <mergeCell ref="A4:H4"/>
    <mergeCell ref="J4:Q4"/>
    <mergeCell ref="B15:D15"/>
    <mergeCell ref="K15:M15"/>
    <mergeCell ref="A80:H80"/>
    <mergeCell ref="J80:Q80"/>
    <mergeCell ref="A43:H43"/>
    <mergeCell ref="J43:Q43"/>
    <mergeCell ref="B54:D54"/>
    <mergeCell ref="K54:M54"/>
    <mergeCell ref="A30:H30"/>
    <mergeCell ref="J30:Q30"/>
    <mergeCell ref="A59:Q59"/>
    <mergeCell ref="A61:Q61"/>
    <mergeCell ref="A62:H62"/>
    <mergeCell ref="A78:H78"/>
    <mergeCell ref="A82:H82"/>
    <mergeCell ref="J82:Q82"/>
    <mergeCell ref="A98:H98"/>
    <mergeCell ref="J98:Q98"/>
    <mergeCell ref="A86:H86"/>
    <mergeCell ref="J86:Q86"/>
    <mergeCell ref="A88:H88"/>
    <mergeCell ref="J88:Q88"/>
    <mergeCell ref="A90:H90"/>
    <mergeCell ref="J90:Q90"/>
    <mergeCell ref="A92:H92"/>
    <mergeCell ref="J92:Q92"/>
    <mergeCell ref="A94:H94"/>
    <mergeCell ref="J94:Q94"/>
    <mergeCell ref="A124:H124"/>
    <mergeCell ref="J124:Q124"/>
    <mergeCell ref="A100:H100"/>
    <mergeCell ref="J100:Q100"/>
    <mergeCell ref="A105:H105"/>
    <mergeCell ref="J105:Q105"/>
    <mergeCell ref="A111:H111"/>
    <mergeCell ref="J111:Q111"/>
  </mergeCells>
  <phoneticPr fontId="0" type="noConversion"/>
  <printOptions horizontalCentered="1"/>
  <pageMargins left="0.59055118110236204" right="0.55118110236220497" top="0.511811023622047" bottom="0.98425196850393704" header="0.511811023622047" footer="0.511811023622047"/>
  <pageSetup paperSize="9" scale="49" orientation="portrait" r:id="rId1"/>
  <headerFooter alignWithMargins="0">
    <oddFooter>&amp;R&amp;"Times New Roman,İtalik"&amp;11FR.OGR.200(E)/ Rev.01</oddFooter>
  </headerFooter>
  <rowBreaks count="1" manualBreakCount="1">
    <brk id="60" max="16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omer cihan kivanc</dc:creator>
  <cp:keywords/>
  <dc:description/>
  <cp:lastModifiedBy>Gizem Tan Olağan</cp:lastModifiedBy>
  <cp:revision/>
  <cp:lastPrinted>2021-12-20T08:13:54Z</cp:lastPrinted>
  <dcterms:created xsi:type="dcterms:W3CDTF">1999-05-26T11:21:22Z</dcterms:created>
  <dcterms:modified xsi:type="dcterms:W3CDTF">2023-11-22T08:06:40Z</dcterms:modified>
  <cp:category/>
  <cp:contentStatus/>
</cp:coreProperties>
</file>