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0" i="1"/>
  <c r="O137"/>
  <c r="N137"/>
  <c r="M137"/>
  <c r="L137"/>
  <c r="K137"/>
  <c r="J137"/>
  <c r="I137"/>
  <c r="O136"/>
  <c r="N136"/>
  <c r="M136"/>
  <c r="L136"/>
  <c r="K136"/>
  <c r="J136"/>
  <c r="I136"/>
  <c r="G136"/>
  <c r="F136"/>
  <c r="E136"/>
  <c r="D136"/>
  <c r="C136"/>
  <c r="B136"/>
  <c r="A136"/>
  <c r="O135"/>
  <c r="N135"/>
  <c r="M135"/>
  <c r="L135"/>
  <c r="K135"/>
  <c r="J135"/>
  <c r="I135"/>
  <c r="G135"/>
  <c r="F135"/>
  <c r="E135"/>
  <c r="D135"/>
  <c r="C135"/>
  <c r="B135"/>
  <c r="A135"/>
  <c r="O134"/>
  <c r="N134"/>
  <c r="M134"/>
  <c r="L134"/>
  <c r="K134"/>
  <c r="J134"/>
  <c r="I134"/>
  <c r="G134"/>
  <c r="F134"/>
  <c r="E134"/>
  <c r="D134"/>
  <c r="C134"/>
  <c r="B134"/>
  <c r="A134"/>
  <c r="O133"/>
  <c r="N133"/>
  <c r="M133"/>
  <c r="L133"/>
  <c r="K133"/>
  <c r="J133"/>
  <c r="I133"/>
  <c r="G133"/>
  <c r="F133"/>
  <c r="E133"/>
  <c r="D133"/>
  <c r="C133"/>
  <c r="B133"/>
  <c r="A133"/>
  <c r="O132"/>
  <c r="N132"/>
  <c r="M132"/>
  <c r="L132"/>
  <c r="K132"/>
  <c r="J132"/>
  <c r="I132"/>
  <c r="G132"/>
  <c r="F132"/>
  <c r="E132"/>
  <c r="D132"/>
  <c r="C132"/>
  <c r="B132"/>
  <c r="A132"/>
  <c r="O131"/>
  <c r="N131"/>
  <c r="M131"/>
  <c r="L131"/>
  <c r="K131"/>
  <c r="J131"/>
  <c r="I131"/>
  <c r="G131"/>
  <c r="F131"/>
  <c r="E131"/>
  <c r="D131"/>
  <c r="C131"/>
  <c r="B131"/>
  <c r="A131"/>
  <c r="O130"/>
  <c r="N130"/>
  <c r="M130"/>
  <c r="L130"/>
  <c r="K130"/>
  <c r="J130"/>
  <c r="I130"/>
  <c r="G130"/>
  <c r="F130"/>
  <c r="E130"/>
  <c r="D130"/>
  <c r="C130"/>
  <c r="B130"/>
  <c r="A130"/>
  <c r="G129"/>
  <c r="F129"/>
  <c r="E129"/>
  <c r="D129"/>
  <c r="C129"/>
  <c r="B129"/>
  <c r="A129"/>
  <c r="O128"/>
  <c r="N128"/>
  <c r="M128"/>
  <c r="L128"/>
  <c r="K128"/>
  <c r="J128"/>
  <c r="I128"/>
  <c r="G127"/>
  <c r="F127"/>
  <c r="E127"/>
  <c r="D127"/>
  <c r="C127"/>
  <c r="B127"/>
  <c r="A127"/>
  <c r="O126"/>
  <c r="N126"/>
  <c r="M126"/>
  <c r="L126"/>
  <c r="K126"/>
  <c r="J126"/>
  <c r="I126"/>
  <c r="O125"/>
  <c r="N125"/>
  <c r="M125"/>
  <c r="L125"/>
  <c r="K125"/>
  <c r="J125"/>
  <c r="I125"/>
  <c r="G125"/>
  <c r="F125"/>
  <c r="E125"/>
  <c r="D125"/>
  <c r="C125"/>
  <c r="B125"/>
  <c r="A125"/>
  <c r="O124"/>
  <c r="N124"/>
  <c r="M124"/>
  <c r="L124"/>
  <c r="K124"/>
  <c r="J124"/>
  <c r="I124"/>
  <c r="G124"/>
  <c r="F124"/>
  <c r="E124"/>
  <c r="D124"/>
  <c r="C124"/>
  <c r="B124"/>
  <c r="A124"/>
  <c r="O123"/>
  <c r="N123"/>
  <c r="M123"/>
  <c r="L123"/>
  <c r="K123"/>
  <c r="J123"/>
  <c r="I123"/>
  <c r="G123"/>
  <c r="F123"/>
  <c r="E123"/>
  <c r="D123"/>
  <c r="C123"/>
  <c r="B123"/>
  <c r="A123"/>
  <c r="O122"/>
  <c r="N122"/>
  <c r="M122"/>
  <c r="L122"/>
  <c r="K122"/>
  <c r="J122"/>
  <c r="I122"/>
  <c r="G122"/>
  <c r="F122"/>
  <c r="E122"/>
  <c r="D122"/>
  <c r="C122"/>
  <c r="B122"/>
  <c r="A122"/>
  <c r="O121"/>
  <c r="N121"/>
  <c r="M121"/>
  <c r="L121"/>
  <c r="K121"/>
  <c r="J121"/>
  <c r="I121"/>
  <c r="G121"/>
  <c r="F121"/>
  <c r="E121"/>
  <c r="D121"/>
  <c r="C121"/>
  <c r="B121"/>
  <c r="A121"/>
  <c r="O120"/>
  <c r="N120"/>
  <c r="M120"/>
  <c r="L120"/>
  <c r="K120"/>
  <c r="J120"/>
  <c r="I120"/>
  <c r="G120"/>
  <c r="F120"/>
  <c r="E120"/>
  <c r="D120"/>
  <c r="C120"/>
  <c r="B120"/>
  <c r="A120"/>
  <c r="O119"/>
  <c r="N119"/>
  <c r="M119"/>
  <c r="L119"/>
  <c r="K119"/>
  <c r="J119"/>
  <c r="I119"/>
  <c r="G119"/>
  <c r="F119"/>
  <c r="E119"/>
  <c r="D119"/>
  <c r="C119"/>
  <c r="B119"/>
  <c r="A119"/>
  <c r="O112"/>
  <c r="N112"/>
  <c r="M112"/>
  <c r="L112"/>
  <c r="K112"/>
  <c r="J112"/>
  <c r="I112"/>
  <c r="O111"/>
  <c r="N111"/>
  <c r="M111"/>
  <c r="L111"/>
  <c r="K111"/>
  <c r="J111"/>
  <c r="I111"/>
  <c r="O109"/>
  <c r="N109"/>
  <c r="M109"/>
  <c r="L109"/>
  <c r="K109"/>
  <c r="J109"/>
  <c r="I109"/>
  <c r="G109"/>
  <c r="F109"/>
  <c r="E109"/>
  <c r="D109"/>
  <c r="C109"/>
  <c r="B109"/>
  <c r="A109"/>
  <c r="O108"/>
  <c r="N108"/>
  <c r="M108"/>
  <c r="L108"/>
  <c r="K108"/>
  <c r="J108"/>
  <c r="I108"/>
  <c r="G108"/>
  <c r="F108"/>
  <c r="E108"/>
  <c r="D108"/>
  <c r="C108"/>
  <c r="B108"/>
  <c r="A108"/>
  <c r="O107"/>
  <c r="N107"/>
  <c r="M107"/>
  <c r="L107"/>
  <c r="K107"/>
  <c r="J107"/>
  <c r="I107"/>
  <c r="O106"/>
  <c r="N106"/>
  <c r="M106"/>
  <c r="L106"/>
  <c r="K106"/>
  <c r="J106"/>
  <c r="I106"/>
  <c r="G106"/>
  <c r="F106"/>
  <c r="E106"/>
  <c r="D106"/>
  <c r="C106"/>
  <c r="B106"/>
  <c r="A106"/>
  <c r="O105"/>
  <c r="N105"/>
  <c r="M105"/>
  <c r="L105"/>
  <c r="K105"/>
  <c r="J105"/>
  <c r="I105"/>
  <c r="G105"/>
  <c r="F105"/>
  <c r="E105"/>
  <c r="D105"/>
  <c r="C105"/>
  <c r="B105"/>
  <c r="A105"/>
  <c r="O104"/>
  <c r="N104"/>
  <c r="M104"/>
  <c r="L104"/>
  <c r="K104"/>
  <c r="J104"/>
  <c r="I104"/>
  <c r="G104"/>
  <c r="F104"/>
  <c r="E104"/>
  <c r="D104"/>
  <c r="C104"/>
  <c r="B104"/>
  <c r="A104"/>
  <c r="O103"/>
  <c r="N103"/>
  <c r="M103"/>
  <c r="L103"/>
  <c r="K103"/>
  <c r="J103"/>
  <c r="I103"/>
  <c r="G103"/>
  <c r="F103"/>
  <c r="E103"/>
  <c r="D103"/>
  <c r="C103"/>
  <c r="B103"/>
  <c r="A103"/>
  <c r="O102"/>
  <c r="N102"/>
  <c r="M102"/>
  <c r="L102"/>
  <c r="K102"/>
  <c r="J102"/>
  <c r="I102"/>
  <c r="G102"/>
  <c r="F102"/>
  <c r="E102"/>
  <c r="D102"/>
  <c r="C102"/>
  <c r="B102"/>
  <c r="A102"/>
  <c r="O100"/>
  <c r="N100"/>
  <c r="M100"/>
  <c r="L100"/>
  <c r="K100"/>
  <c r="J100"/>
  <c r="I100"/>
  <c r="G100"/>
  <c r="F100"/>
  <c r="E100"/>
  <c r="D100"/>
  <c r="C100"/>
  <c r="B100"/>
  <c r="A100"/>
  <c r="O99"/>
  <c r="N99"/>
  <c r="M99"/>
  <c r="L99"/>
  <c r="K99"/>
  <c r="J99"/>
  <c r="I99"/>
  <c r="G99"/>
  <c r="F99"/>
  <c r="E99"/>
  <c r="D99"/>
  <c r="C99"/>
  <c r="B99"/>
  <c r="A99"/>
  <c r="O98"/>
  <c r="N98"/>
  <c r="M98"/>
  <c r="L98"/>
  <c r="K98"/>
  <c r="J98"/>
  <c r="I98"/>
  <c r="G98"/>
  <c r="F98"/>
  <c r="E98"/>
  <c r="D98"/>
  <c r="C98"/>
  <c r="B98"/>
  <c r="A98"/>
  <c r="O97"/>
  <c r="N97"/>
  <c r="M97"/>
  <c r="L97"/>
  <c r="K97"/>
  <c r="J97"/>
  <c r="I97"/>
  <c r="G97"/>
  <c r="F97"/>
  <c r="E97"/>
  <c r="D97"/>
  <c r="C97"/>
  <c r="B97"/>
  <c r="A97"/>
  <c r="O89"/>
  <c r="N89"/>
  <c r="M89"/>
  <c r="L89"/>
  <c r="K89"/>
  <c r="J89"/>
  <c r="I89"/>
  <c r="O88"/>
  <c r="N88"/>
  <c r="M88"/>
  <c r="L88"/>
  <c r="K88"/>
  <c r="J88"/>
  <c r="I88"/>
  <c r="O87"/>
  <c r="N87"/>
  <c r="M87"/>
  <c r="L87"/>
  <c r="K87"/>
  <c r="J87"/>
  <c r="I87"/>
  <c r="O86"/>
  <c r="N86"/>
  <c r="M86"/>
  <c r="L86"/>
  <c r="K86"/>
  <c r="J86"/>
  <c r="I86"/>
  <c r="G86"/>
  <c r="F86"/>
  <c r="E86"/>
  <c r="D86"/>
  <c r="C86"/>
  <c r="B86"/>
  <c r="A86"/>
  <c r="G85"/>
  <c r="F85"/>
  <c r="E85"/>
  <c r="D85"/>
  <c r="C85"/>
  <c r="B85"/>
  <c r="A85"/>
  <c r="O84"/>
  <c r="N84"/>
  <c r="M84"/>
  <c r="L84"/>
  <c r="K84"/>
  <c r="J84"/>
  <c r="I84"/>
  <c r="G84"/>
  <c r="F84"/>
  <c r="E84"/>
  <c r="D84"/>
  <c r="C84"/>
  <c r="B84"/>
  <c r="A84"/>
  <c r="O83"/>
  <c r="N83"/>
  <c r="M83"/>
  <c r="L83"/>
  <c r="K83"/>
  <c r="J83"/>
  <c r="I83"/>
  <c r="G83"/>
  <c r="F83"/>
  <c r="E83"/>
  <c r="D83"/>
  <c r="C83"/>
  <c r="B83"/>
  <c r="A83"/>
  <c r="O75"/>
  <c r="N75"/>
  <c r="M75"/>
  <c r="L75"/>
  <c r="K75"/>
  <c r="J75"/>
  <c r="I75"/>
  <c r="G75"/>
  <c r="F75"/>
  <c r="E75"/>
  <c r="D75"/>
  <c r="C75"/>
  <c r="B75"/>
  <c r="A75"/>
  <c r="O74"/>
  <c r="N74"/>
  <c r="M74"/>
  <c r="L74"/>
  <c r="K74"/>
  <c r="J74"/>
  <c r="I74"/>
  <c r="G74"/>
  <c r="F74"/>
  <c r="E74"/>
  <c r="D74"/>
  <c r="C74"/>
  <c r="B74"/>
  <c r="A74"/>
  <c r="O73"/>
  <c r="N73"/>
  <c r="M73"/>
  <c r="L73"/>
  <c r="K73"/>
  <c r="J73"/>
  <c r="I73"/>
  <c r="G73"/>
  <c r="F73"/>
  <c r="E73"/>
  <c r="D73"/>
  <c r="C73"/>
  <c r="B73"/>
  <c r="A73"/>
  <c r="O72"/>
  <c r="N72"/>
  <c r="M72"/>
  <c r="L72"/>
  <c r="K72"/>
  <c r="J72"/>
  <c r="I72"/>
  <c r="G72"/>
  <c r="F72"/>
  <c r="E72"/>
  <c r="D72"/>
  <c r="C72"/>
  <c r="B72"/>
  <c r="A72"/>
  <c r="C61"/>
  <c r="C60"/>
  <c r="N59"/>
  <c r="M59"/>
  <c r="O58"/>
  <c r="N58"/>
  <c r="M58"/>
  <c r="L58"/>
  <c r="K58"/>
  <c r="J58"/>
  <c r="F58"/>
  <c r="E58"/>
  <c r="O57"/>
  <c r="N57"/>
  <c r="M57"/>
  <c r="L57"/>
  <c r="K57"/>
  <c r="J57"/>
  <c r="G57"/>
  <c r="F57"/>
  <c r="E57"/>
  <c r="D57"/>
  <c r="C57"/>
  <c r="B57"/>
  <c r="O56"/>
  <c r="N56"/>
  <c r="M56"/>
  <c r="L56"/>
  <c r="K56"/>
  <c r="J56"/>
  <c r="I56"/>
  <c r="G56"/>
  <c r="F56"/>
  <c r="E56"/>
  <c r="D56"/>
  <c r="C56"/>
  <c r="B56"/>
  <c r="A56"/>
  <c r="O55"/>
  <c r="N55"/>
  <c r="M55"/>
  <c r="L55"/>
  <c r="K55"/>
  <c r="J55"/>
  <c r="I55"/>
  <c r="G55"/>
  <c r="F55"/>
  <c r="E55"/>
  <c r="D55"/>
  <c r="C55"/>
  <c r="B55"/>
  <c r="A55"/>
  <c r="G54"/>
  <c r="F54"/>
  <c r="E54"/>
  <c r="D54"/>
  <c r="C54"/>
  <c r="B54"/>
  <c r="A54"/>
  <c r="O52"/>
  <c r="N52"/>
  <c r="M52"/>
  <c r="L52"/>
  <c r="K52"/>
  <c r="J52"/>
  <c r="G52"/>
  <c r="F52"/>
  <c r="E52"/>
  <c r="D52"/>
  <c r="C52"/>
  <c r="B52"/>
  <c r="O51"/>
  <c r="N51"/>
  <c r="M51"/>
  <c r="L51"/>
  <c r="K51"/>
  <c r="J51"/>
  <c r="G51"/>
  <c r="F51"/>
  <c r="E51"/>
  <c r="D51"/>
  <c r="C51"/>
  <c r="B51"/>
  <c r="O50"/>
  <c r="N50"/>
  <c r="M50"/>
  <c r="L50"/>
  <c r="K50"/>
  <c r="J50"/>
  <c r="G50"/>
  <c r="F50"/>
  <c r="E50"/>
  <c r="D50"/>
  <c r="C50"/>
  <c r="B50"/>
  <c r="O49"/>
  <c r="N49"/>
  <c r="M49"/>
  <c r="L49"/>
  <c r="K49"/>
  <c r="J49"/>
  <c r="I49"/>
  <c r="G49"/>
  <c r="F49"/>
  <c r="E49"/>
  <c r="D49"/>
  <c r="C49"/>
  <c r="B49"/>
  <c r="A49"/>
  <c r="F43"/>
  <c r="E43"/>
  <c r="N42"/>
  <c r="M42"/>
  <c r="O39"/>
  <c r="N39"/>
  <c r="M39"/>
  <c r="L39"/>
  <c r="K39"/>
  <c r="J39"/>
  <c r="G39"/>
  <c r="F39"/>
  <c r="E39"/>
  <c r="D39"/>
  <c r="C39"/>
  <c r="B39"/>
  <c r="O38"/>
  <c r="N38"/>
  <c r="M38"/>
  <c r="L38"/>
  <c r="K38"/>
  <c r="J38"/>
  <c r="G38"/>
  <c r="F38"/>
  <c r="E38"/>
  <c r="D38"/>
  <c r="C38"/>
  <c r="B38"/>
  <c r="O37"/>
  <c r="N37"/>
  <c r="M37"/>
  <c r="L37"/>
  <c r="K37"/>
  <c r="J37"/>
  <c r="G37"/>
  <c r="F37"/>
  <c r="E37"/>
  <c r="D37"/>
  <c r="C37"/>
  <c r="B37"/>
  <c r="O36"/>
  <c r="N36"/>
  <c r="M36"/>
  <c r="L36"/>
  <c r="K36"/>
  <c r="J36"/>
  <c r="G36"/>
  <c r="F36"/>
  <c r="E36"/>
  <c r="D36"/>
  <c r="C36"/>
  <c r="B36"/>
  <c r="O35"/>
  <c r="N35"/>
  <c r="M35"/>
  <c r="L35"/>
  <c r="K35"/>
  <c r="J35"/>
  <c r="I35"/>
  <c r="G35"/>
  <c r="F35"/>
  <c r="E35"/>
  <c r="D35"/>
  <c r="C35"/>
  <c r="B35"/>
  <c r="A35"/>
  <c r="O34"/>
  <c r="N34"/>
  <c r="M34"/>
  <c r="L34"/>
  <c r="K34"/>
  <c r="J34"/>
  <c r="I34"/>
  <c r="G34"/>
  <c r="F34"/>
  <c r="E34"/>
  <c r="D34"/>
  <c r="C34"/>
  <c r="B34"/>
  <c r="A34"/>
  <c r="N28"/>
  <c r="M28"/>
  <c r="F28"/>
  <c r="E28"/>
  <c r="O25"/>
  <c r="N25"/>
  <c r="M25"/>
  <c r="L25"/>
  <c r="K25"/>
  <c r="J25"/>
  <c r="G25"/>
  <c r="F25"/>
  <c r="E25"/>
  <c r="D25"/>
  <c r="C25"/>
  <c r="B25"/>
  <c r="O24"/>
  <c r="N24"/>
  <c r="M24"/>
  <c r="L24"/>
  <c r="K24"/>
  <c r="J24"/>
  <c r="G24"/>
  <c r="F24"/>
  <c r="E24"/>
  <c r="D24"/>
  <c r="C24"/>
  <c r="B24"/>
  <c r="A24"/>
  <c r="O23"/>
  <c r="N23"/>
  <c r="M23"/>
  <c r="L23"/>
  <c r="K23"/>
  <c r="J23"/>
  <c r="I23"/>
  <c r="G23"/>
  <c r="F23"/>
  <c r="E23"/>
  <c r="D23"/>
  <c r="C23"/>
  <c r="B23"/>
  <c r="A23"/>
  <c r="O22"/>
  <c r="N22"/>
  <c r="M22"/>
  <c r="L22"/>
  <c r="K22"/>
  <c r="J22"/>
  <c r="I22"/>
  <c r="G22"/>
  <c r="F22"/>
  <c r="E22"/>
  <c r="D22"/>
  <c r="C22"/>
  <c r="B22"/>
  <c r="A22"/>
  <c r="O21"/>
  <c r="N21"/>
  <c r="M21"/>
  <c r="L21"/>
  <c r="K21"/>
  <c r="J21"/>
  <c r="I21"/>
  <c r="G21"/>
  <c r="F21"/>
  <c r="E21"/>
  <c r="D21"/>
  <c r="C21"/>
  <c r="B21"/>
  <c r="A21"/>
  <c r="O20"/>
  <c r="N20"/>
  <c r="M20"/>
  <c r="L20"/>
  <c r="K20"/>
  <c r="J20"/>
  <c r="I20"/>
  <c r="G20"/>
  <c r="F20"/>
  <c r="E20"/>
  <c r="D20"/>
  <c r="C20"/>
  <c r="B20"/>
  <c r="A20"/>
  <c r="F14"/>
  <c r="E14"/>
  <c r="N12"/>
  <c r="M12"/>
  <c r="O11"/>
  <c r="N11"/>
  <c r="M11"/>
  <c r="L11"/>
  <c r="K11"/>
  <c r="J11"/>
  <c r="G11"/>
  <c r="F11"/>
  <c r="E11"/>
  <c r="D11"/>
  <c r="C11"/>
  <c r="B11"/>
  <c r="O10"/>
  <c r="N10"/>
  <c r="M10"/>
  <c r="L10"/>
  <c r="K10"/>
  <c r="I10"/>
  <c r="F10"/>
  <c r="E10"/>
  <c r="D10"/>
  <c r="C10"/>
  <c r="O9"/>
  <c r="N9"/>
  <c r="M9"/>
  <c r="L9"/>
  <c r="K9"/>
  <c r="J9"/>
  <c r="I9"/>
  <c r="G9"/>
  <c r="F9"/>
  <c r="E9"/>
  <c r="D9"/>
  <c r="C9"/>
  <c r="B9"/>
  <c r="A9"/>
  <c r="O8"/>
  <c r="N8"/>
  <c r="M8"/>
  <c r="L8"/>
  <c r="K8"/>
  <c r="J8"/>
  <c r="I8"/>
  <c r="G8"/>
  <c r="F8"/>
  <c r="E8"/>
  <c r="D8"/>
  <c r="C8"/>
  <c r="B8"/>
  <c r="A8"/>
  <c r="O7"/>
  <c r="N7"/>
  <c r="M7"/>
  <c r="L7"/>
  <c r="K7"/>
  <c r="J7"/>
  <c r="I7"/>
  <c r="G7"/>
  <c r="F7"/>
  <c r="E7"/>
  <c r="D7"/>
  <c r="C7"/>
  <c r="B7"/>
  <c r="A7"/>
  <c r="O6"/>
  <c r="N6"/>
  <c r="M6"/>
  <c r="L6"/>
  <c r="K6"/>
  <c r="J6"/>
  <c r="I6"/>
  <c r="G6"/>
  <c r="F6"/>
  <c r="E6"/>
  <c r="D6"/>
  <c r="C6"/>
  <c r="B6"/>
  <c r="A6"/>
</calcChain>
</file>

<file path=xl/sharedStrings.xml><?xml version="1.0" encoding="utf-8"?>
<sst xmlns="http://schemas.openxmlformats.org/spreadsheetml/2006/main" count="163" uniqueCount="29">
  <si>
    <t>FACULTY OF HUMANITIES AND SOCIAL SCIENCES
DEPARTMENT OF TRANSLATION STUDIES 
RUSSIAN -TURKISH TRANSLATION &amp; INTERPRETING</t>
  </si>
  <si>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</si>
  <si>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</si>
  <si>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</si>
  <si>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</si>
  <si>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</si>
  <si>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</si>
  <si>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</si>
  <si>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</si>
  <si>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</si>
  <si>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CLP001</t>
  </si>
  <si>
    <t>Career and Life</t>
  </si>
  <si>
    <t>Required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</si>
  <si>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</si>
  <si>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</si>
  <si>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</si>
  <si>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</si>
  <si>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</si>
  <si>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</si>
  <si>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</si>
  <si>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Interpreting Field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</si>
  <si>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</si>
  <si>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</si>
  <si>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</si>
  <si>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</si>
  <si>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</si>
  <si>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</si>
  <si>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UNIVERSITY ELECTIVE</t>
  </si>
  <si>
    <t>FACULTY ELECTIVE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</si>
</sst>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0" fontId="2" fillId="3" borderId="0" xfId="0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/>
    <xf numFmtId="0" fontId="0" fillId="0" borderId="2" xfId="0" applyFill="1" applyBorder="1"/>
    <xf numFmtId="0" fontId="3" fillId="3" borderId="2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6" xfId="0" applyFill="1" applyBorder="1"/>
    <xf numFmtId="0" fontId="2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0</xdr:row>
      <xdr:rowOff>38100</xdr:rowOff>
    </xdr:from>
    <xdr:to>
      <xdr:col>1</xdr:col>
      <xdr:colOff>1666875</xdr:colOff>
      <xdr:row>1</xdr:row>
      <xdr:rowOff>95250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8100"/>
          <a:ext cx="771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0</xdr:row>
      <xdr:rowOff>38100</xdr:rowOff>
    </xdr:from>
    <xdr:to>
      <xdr:col>1</xdr:col>
      <xdr:colOff>1666875</xdr:colOff>
      <xdr:row>1</xdr:row>
      <xdr:rowOff>95250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8100"/>
          <a:ext cx="771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0</xdr:row>
      <xdr:rowOff>38100</xdr:rowOff>
    </xdr:from>
    <xdr:to>
      <xdr:col>1</xdr:col>
      <xdr:colOff>1666875</xdr:colOff>
      <xdr:row>1</xdr:row>
      <xdr:rowOff>95250</xdr:rowOff>
    </xdr:to>
    <xdr:pic>
      <xdr:nvPicPr>
        <xdr:cNvPr id="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8100"/>
          <a:ext cx="771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.koparan/Desktop/&#214;NEML&#304;%20DOSYALAR/Ders%20Program&#305;%20ve%20derslikler%20-%202013-2014%20G&#220;Z/ders%20planlama_01.07.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ĞR.ÜYE-SAAT"/>
      <sheetName val="ÖĞRN.SAYILARI"/>
      <sheetName val="YÜKLER"/>
      <sheetName val="GÖREVLENDİRMELER"/>
      <sheetName val="MUTI"/>
      <sheetName val="MUTI-DANIŞMAN"/>
      <sheetName val="MUTI-ÇIKTI"/>
      <sheetName val="MUTI-ÇIKTI-ENG"/>
      <sheetName val="MUTI-ÇAP-BÖLÜMİÇİ"/>
      <sheetName val="MUTI-ÇAP-BÖLÜMDIŞI"/>
      <sheetName val="MUTI-YANDAL"/>
      <sheetName val="MUTA"/>
      <sheetName val="MUTA-DANIŞMAN"/>
      <sheetName val="MUTA-ÇIKTI"/>
      <sheetName val="MUTA-ÇIKTI-ENG"/>
      <sheetName val="MUTA-ÇAP-BÖLÜMİÇİ"/>
      <sheetName val="MUTA-ÇAP-BÖLÜMDIŞI"/>
      <sheetName val="MUTA-YANDAL"/>
      <sheetName val="MUTR"/>
      <sheetName val="MUTR-DANIŞMAN"/>
      <sheetName val="MUTR-ÇIKTI"/>
      <sheetName val="MUTR-ÇIKTI-ENG"/>
      <sheetName val="MUTR-ÇAP-BÖLÜMİÇİ"/>
      <sheetName val="MUTR-ÇAP-BÖLÜMDIŞI"/>
      <sheetName val="MUTR-YANDAL"/>
      <sheetName val="MUTC"/>
      <sheetName val="MUTC-DANIŞMAN"/>
      <sheetName val="MUTC-ÇIKTI-ENG"/>
      <sheetName val="MUTC-ÇIKTI"/>
      <sheetName val="MUTC-ÇAP-BÖLÜMİÇİ"/>
      <sheetName val="MUTC-ÇAP-BÖLÜMDIŞI"/>
      <sheetName val="MUTC-YANDAL"/>
      <sheetName val="MTAR"/>
      <sheetName val="MTAR-DANIŞMAN"/>
      <sheetName val="MTAR-ÇIKTI"/>
      <sheetName val="MUTAR-ÇIKTI-ENG"/>
      <sheetName val="İNGİLİZCE-DERS-İSİMLERİ"/>
      <sheetName val="FORM12"/>
      <sheetName val="EK-3"/>
      <sheetName val="EK-4"/>
      <sheetName val="EK-1"/>
      <sheetName val="EK-2 (SECTIONS)"/>
      <sheetName val="ÖĞR.İŞLERİ-EK-3"/>
      <sheetName val="MUTI-EK-3-GÜZ"/>
      <sheetName val="MUTI-EK-3-BAHAR"/>
      <sheetName val="MUTA-EK-3-GÜZ"/>
      <sheetName val="MUTA-EK-3-BAHAR"/>
      <sheetName val="MUTR-EK-3-GÜZ"/>
      <sheetName val="MUTR-EK-3-BAHAR"/>
      <sheetName val="MUTC-EK-3-GÜZ"/>
      <sheetName val="MUTC-EK-3-BAHAR"/>
      <sheetName val="MTAR-EK-3-GÜZ"/>
      <sheetName val="MTAR-EK-3-BAHAR"/>
      <sheetName val="EK-2-GÜZ"/>
      <sheetName val="EK-2-BAHAR"/>
      <sheetName val="MUTI-EK1-BAHAR"/>
      <sheetName val="MUTA-EK1-GÜZ"/>
      <sheetName val="MUTA-EK1-BAHAR"/>
      <sheetName val="MUTR-EK1-GÜZ"/>
      <sheetName val="MUTR-EK1-BAHAR"/>
      <sheetName val="MUTC-EK-1-GÜZ"/>
      <sheetName val="MUTC-EK-1-BAHAR"/>
      <sheetName val="GEÇ-DERS AÇMA FORMU"/>
      <sheetName val="AD-MUTI"/>
      <sheetName val="AD-MUTA"/>
      <sheetName val="AD-MUTR"/>
      <sheetName val="AD-MUTC"/>
      <sheetName val="AD-MTAR"/>
      <sheetName val="Sayfa1"/>
      <sheetName val="Sayfa2"/>
    </sheetNames>
    <sheetDataSet>
      <sheetData sheetId="0"/>
      <sheetData sheetId="1"/>
      <sheetData sheetId="2"/>
      <sheetData sheetId="3"/>
      <sheetData sheetId="4">
        <row r="3">
          <cell r="G3" t="str">
            <v>MUTI113</v>
          </cell>
        </row>
        <row r="7">
          <cell r="I7">
            <v>0</v>
          </cell>
          <cell r="J7">
            <v>2</v>
          </cell>
          <cell r="K7">
            <v>1</v>
          </cell>
          <cell r="L7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 t="str">
            <v>MUTR113</v>
          </cell>
          <cell r="I3">
            <v>2</v>
          </cell>
          <cell r="J3">
            <v>2</v>
          </cell>
          <cell r="K3">
            <v>3</v>
          </cell>
          <cell r="L3">
            <v>7</v>
          </cell>
          <cell r="S3" t="str">
            <v>Speaking Skills I</v>
          </cell>
          <cell r="T3" t="str">
            <v>Required</v>
          </cell>
        </row>
        <row r="4">
          <cell r="G4" t="str">
            <v>MUTR125</v>
          </cell>
          <cell r="I4">
            <v>2</v>
          </cell>
          <cell r="J4">
            <v>4</v>
          </cell>
          <cell r="K4">
            <v>4</v>
          </cell>
          <cell r="L4">
            <v>7</v>
          </cell>
          <cell r="S4" t="str">
            <v>Writing Skills I</v>
          </cell>
          <cell r="T4" t="str">
            <v>Required</v>
          </cell>
        </row>
        <row r="5">
          <cell r="G5" t="str">
            <v>UYG101</v>
          </cell>
          <cell r="I5">
            <v>3</v>
          </cell>
          <cell r="J5">
            <v>0</v>
          </cell>
          <cell r="K5">
            <v>3</v>
          </cell>
          <cell r="L5">
            <v>5</v>
          </cell>
          <cell r="S5" t="str">
            <v>Humanities I</v>
          </cell>
          <cell r="T5" t="str">
            <v>Required</v>
          </cell>
        </row>
        <row r="6">
          <cell r="G6" t="str">
            <v>TRD101</v>
          </cell>
          <cell r="I6">
            <v>2</v>
          </cell>
          <cell r="J6">
            <v>0</v>
          </cell>
          <cell r="K6">
            <v>2</v>
          </cell>
          <cell r="L6">
            <v>3</v>
          </cell>
          <cell r="S6" t="str">
            <v>Turkish Language I</v>
          </cell>
          <cell r="T6" t="str">
            <v>Required</v>
          </cell>
        </row>
        <row r="8">
          <cell r="I8">
            <v>2</v>
          </cell>
          <cell r="J8">
            <v>2</v>
          </cell>
          <cell r="K8">
            <v>3</v>
          </cell>
          <cell r="L8">
            <v>5</v>
          </cell>
          <cell r="S8" t="str">
            <v>Second Foreign Language</v>
          </cell>
          <cell r="T8" t="str">
            <v>Elective</v>
          </cell>
        </row>
        <row r="9">
          <cell r="K9">
            <v>16</v>
          </cell>
          <cell r="L9">
            <v>30</v>
          </cell>
        </row>
        <row r="10">
          <cell r="G10" t="str">
            <v>MUTR114</v>
          </cell>
          <cell r="I10">
            <v>2</v>
          </cell>
          <cell r="J10">
            <v>2</v>
          </cell>
          <cell r="K10">
            <v>3</v>
          </cell>
          <cell r="L10">
            <v>6</v>
          </cell>
          <cell r="S10" t="str">
            <v>Speaking Skills II</v>
          </cell>
          <cell r="T10" t="str">
            <v>Required</v>
          </cell>
        </row>
        <row r="11">
          <cell r="G11" t="str">
            <v>MUTR126</v>
          </cell>
          <cell r="I11">
            <v>2</v>
          </cell>
          <cell r="J11">
            <v>4</v>
          </cell>
          <cell r="K11">
            <v>4</v>
          </cell>
          <cell r="L11">
            <v>6</v>
          </cell>
          <cell r="S11" t="str">
            <v>Writing Skills II</v>
          </cell>
          <cell r="T11" t="str">
            <v>Required</v>
          </cell>
        </row>
        <row r="12">
          <cell r="G12" t="str">
            <v>MUTR106</v>
          </cell>
          <cell r="I12">
            <v>3</v>
          </cell>
          <cell r="J12">
            <v>0</v>
          </cell>
          <cell r="K12">
            <v>3</v>
          </cell>
          <cell r="L12">
            <v>5</v>
          </cell>
          <cell r="S12" t="str">
            <v>Introduction to Translation</v>
          </cell>
          <cell r="T12" t="str">
            <v>Required</v>
          </cell>
        </row>
        <row r="13">
          <cell r="G13" t="str">
            <v>TRD102</v>
          </cell>
          <cell r="I13">
            <v>2</v>
          </cell>
          <cell r="J13">
            <v>0</v>
          </cell>
          <cell r="K13">
            <v>2</v>
          </cell>
          <cell r="L13">
            <v>3</v>
          </cell>
          <cell r="S13" t="str">
            <v>Turkish Language I</v>
          </cell>
          <cell r="T13" t="str">
            <v>Required</v>
          </cell>
        </row>
        <row r="15">
          <cell r="G15" t="str">
            <v>MUTR194</v>
          </cell>
          <cell r="I15">
            <v>3</v>
          </cell>
          <cell r="J15">
            <v>0</v>
          </cell>
          <cell r="K15">
            <v>3</v>
          </cell>
          <cell r="L15">
            <v>5</v>
          </cell>
          <cell r="S15" t="str">
            <v>Source and Target Culture-specific Studies</v>
          </cell>
          <cell r="T15" t="str">
            <v>Required</v>
          </cell>
        </row>
        <row r="16">
          <cell r="I16">
            <v>2</v>
          </cell>
          <cell r="J16">
            <v>2</v>
          </cell>
          <cell r="K16">
            <v>3</v>
          </cell>
          <cell r="L16">
            <v>5</v>
          </cell>
          <cell r="S16" t="str">
            <v>Second Foreign Language</v>
          </cell>
          <cell r="T16" t="str">
            <v>Elective</v>
          </cell>
        </row>
        <row r="17">
          <cell r="K17">
            <v>18</v>
          </cell>
          <cell r="L17">
            <v>30</v>
          </cell>
        </row>
        <row r="18">
          <cell r="G18" t="str">
            <v>MUTR229</v>
          </cell>
          <cell r="I18">
            <v>2</v>
          </cell>
          <cell r="J18">
            <v>2</v>
          </cell>
          <cell r="K18">
            <v>3</v>
          </cell>
          <cell r="L18">
            <v>6</v>
          </cell>
          <cell r="S18" t="str">
            <v>Language Competence for Translation Purposes</v>
          </cell>
          <cell r="T18" t="str">
            <v>Required</v>
          </cell>
        </row>
        <row r="19">
          <cell r="G19" t="str">
            <v>MUTR203</v>
          </cell>
          <cell r="I19">
            <v>3</v>
          </cell>
          <cell r="J19">
            <v>0</v>
          </cell>
          <cell r="K19">
            <v>3</v>
          </cell>
          <cell r="L19">
            <v>5</v>
          </cell>
          <cell r="S19" t="str">
            <v>Translation Oriented Text Analysis</v>
          </cell>
          <cell r="T19" t="str">
            <v>Required</v>
          </cell>
        </row>
        <row r="20">
          <cell r="G20" t="str">
            <v>MUTR245</v>
          </cell>
          <cell r="I20">
            <v>3</v>
          </cell>
          <cell r="J20">
            <v>0</v>
          </cell>
          <cell r="K20">
            <v>3</v>
          </cell>
          <cell r="L20">
            <v>6</v>
          </cell>
          <cell r="S20" t="str">
            <v>Russian Literature I</v>
          </cell>
          <cell r="T20" t="str">
            <v>Required</v>
          </cell>
        </row>
        <row r="21">
          <cell r="G21" t="str">
            <v>ATA101</v>
          </cell>
          <cell r="I21">
            <v>2</v>
          </cell>
          <cell r="J21">
            <v>0</v>
          </cell>
          <cell r="K21">
            <v>2</v>
          </cell>
          <cell r="L21">
            <v>2</v>
          </cell>
          <cell r="S21" t="str">
            <v>History of Turkish Revolution I</v>
          </cell>
          <cell r="T21" t="str">
            <v>Required</v>
          </cell>
        </row>
        <row r="22">
          <cell r="G22" t="str">
            <v>MUTR261</v>
          </cell>
          <cell r="I22">
            <v>3</v>
          </cell>
          <cell r="J22">
            <v>0</v>
          </cell>
          <cell r="K22">
            <v>3</v>
          </cell>
          <cell r="L22">
            <v>6</v>
          </cell>
          <cell r="S22" t="str">
            <v>Text Types in Russian</v>
          </cell>
          <cell r="T22" t="str">
            <v>Required</v>
          </cell>
        </row>
        <row r="23">
          <cell r="I23">
            <v>2</v>
          </cell>
          <cell r="J23">
            <v>2</v>
          </cell>
          <cell r="K23">
            <v>3</v>
          </cell>
          <cell r="L23">
            <v>5</v>
          </cell>
          <cell r="S23" t="str">
            <v>Second Foreign Language</v>
          </cell>
          <cell r="T23" t="str">
            <v>Elective</v>
          </cell>
        </row>
        <row r="24">
          <cell r="K24">
            <v>17</v>
          </cell>
          <cell r="L24">
            <v>30</v>
          </cell>
        </row>
        <row r="25">
          <cell r="G25" t="str">
            <v>MUTR262</v>
          </cell>
          <cell r="I25">
            <v>3</v>
          </cell>
          <cell r="J25">
            <v>0</v>
          </cell>
          <cell r="K25">
            <v>3</v>
          </cell>
          <cell r="L25">
            <v>6</v>
          </cell>
          <cell r="S25" t="str">
            <v>Technical Translation</v>
          </cell>
          <cell r="T25" t="str">
            <v>Required</v>
          </cell>
        </row>
        <row r="26">
          <cell r="G26" t="str">
            <v>MUTR246</v>
          </cell>
          <cell r="I26">
            <v>3</v>
          </cell>
          <cell r="J26">
            <v>0</v>
          </cell>
          <cell r="K26">
            <v>3</v>
          </cell>
          <cell r="L26">
            <v>7</v>
          </cell>
          <cell r="S26" t="str">
            <v>Russian Literature II</v>
          </cell>
          <cell r="T26" t="str">
            <v>Required</v>
          </cell>
        </row>
        <row r="27">
          <cell r="G27" t="str">
            <v>ATA102</v>
          </cell>
          <cell r="I27">
            <v>2</v>
          </cell>
          <cell r="J27">
            <v>0</v>
          </cell>
          <cell r="K27">
            <v>2</v>
          </cell>
          <cell r="L27">
            <v>2</v>
          </cell>
          <cell r="S27" t="str">
            <v>History of Turkish Revolution II</v>
          </cell>
          <cell r="T27" t="str">
            <v>Required</v>
          </cell>
        </row>
        <row r="28">
          <cell r="G28" t="str">
            <v>MUTR216</v>
          </cell>
          <cell r="I28">
            <v>2</v>
          </cell>
          <cell r="J28">
            <v>2</v>
          </cell>
          <cell r="K28">
            <v>3</v>
          </cell>
          <cell r="L28">
            <v>5</v>
          </cell>
          <cell r="S28" t="str">
            <v>Note-Taking</v>
          </cell>
          <cell r="T28" t="str">
            <v>Required</v>
          </cell>
        </row>
        <row r="29">
          <cell r="I29">
            <v>3</v>
          </cell>
          <cell r="J29">
            <v>0</v>
          </cell>
          <cell r="K29">
            <v>3</v>
          </cell>
          <cell r="L29">
            <v>5</v>
          </cell>
          <cell r="S29" t="str">
            <v>Departmental Elective</v>
          </cell>
          <cell r="T29" t="str">
            <v>Elective</v>
          </cell>
        </row>
        <row r="30">
          <cell r="I30">
            <v>2</v>
          </cell>
          <cell r="J30">
            <v>2</v>
          </cell>
          <cell r="K30">
            <v>3</v>
          </cell>
          <cell r="L30">
            <v>5</v>
          </cell>
          <cell r="S30" t="str">
            <v>Second Foreign Language</v>
          </cell>
          <cell r="T30" t="str">
            <v>Elective</v>
          </cell>
        </row>
        <row r="31">
          <cell r="K31">
            <v>17</v>
          </cell>
          <cell r="L31">
            <v>30</v>
          </cell>
        </row>
        <row r="32">
          <cell r="G32" t="str">
            <v>MUT345</v>
          </cell>
          <cell r="I32">
            <v>3</v>
          </cell>
          <cell r="J32">
            <v>0</v>
          </cell>
          <cell r="K32">
            <v>3</v>
          </cell>
          <cell r="L32">
            <v>7</v>
          </cell>
          <cell r="S32" t="str">
            <v>Introduction to Linguistics</v>
          </cell>
          <cell r="T32" t="str">
            <v>Required</v>
          </cell>
        </row>
        <row r="33">
          <cell r="G33" t="str">
            <v>MUTR317</v>
          </cell>
          <cell r="I33">
            <v>3</v>
          </cell>
          <cell r="J33">
            <v>0</v>
          </cell>
          <cell r="K33">
            <v>3</v>
          </cell>
          <cell r="L33">
            <v>6</v>
          </cell>
          <cell r="S33" t="str">
            <v>Consecutive Interpreting I</v>
          </cell>
          <cell r="T33" t="str">
            <v>Required</v>
          </cell>
        </row>
        <row r="34">
          <cell r="I34">
            <v>3</v>
          </cell>
          <cell r="J34">
            <v>0</v>
          </cell>
          <cell r="K34">
            <v>3</v>
          </cell>
          <cell r="L34">
            <v>6</v>
          </cell>
          <cell r="S34" t="str">
            <v>University Elective</v>
          </cell>
          <cell r="T34" t="str">
            <v>Required</v>
          </cell>
        </row>
        <row r="35">
          <cell r="I35">
            <v>3</v>
          </cell>
          <cell r="J35">
            <v>0</v>
          </cell>
          <cell r="K35">
            <v>3</v>
          </cell>
          <cell r="L35">
            <v>6</v>
          </cell>
          <cell r="S35" t="str">
            <v>Departmental Elective</v>
          </cell>
          <cell r="T35" t="str">
            <v>Required</v>
          </cell>
        </row>
        <row r="36">
          <cell r="S36" t="str">
            <v>Departmental Elective</v>
          </cell>
          <cell r="T36" t="str">
            <v>Elective</v>
          </cell>
        </row>
        <row r="37">
          <cell r="I37">
            <v>2</v>
          </cell>
          <cell r="J37">
            <v>2</v>
          </cell>
          <cell r="K37">
            <v>3</v>
          </cell>
          <cell r="L37">
            <v>5</v>
          </cell>
          <cell r="S37" t="str">
            <v>Second Foreign Language</v>
          </cell>
          <cell r="T37" t="str">
            <v>Elective</v>
          </cell>
        </row>
        <row r="38">
          <cell r="K38">
            <v>15</v>
          </cell>
          <cell r="L38">
            <v>30</v>
          </cell>
        </row>
        <row r="39">
          <cell r="G39" t="str">
            <v>MUT308</v>
          </cell>
          <cell r="I39">
            <v>3</v>
          </cell>
          <cell r="J39">
            <v>0</v>
          </cell>
          <cell r="K39">
            <v>3</v>
          </cell>
          <cell r="L39">
            <v>6</v>
          </cell>
          <cell r="S39" t="str">
            <v>Introduction to Translation Studies</v>
          </cell>
          <cell r="T39" t="str">
            <v>Required</v>
          </cell>
        </row>
        <row r="40">
          <cell r="G40" t="str">
            <v>MUTR316</v>
          </cell>
          <cell r="I40">
            <v>3</v>
          </cell>
          <cell r="J40">
            <v>0</v>
          </cell>
          <cell r="K40">
            <v>3</v>
          </cell>
          <cell r="L40">
            <v>7</v>
          </cell>
          <cell r="S40" t="str">
            <v>Liaison Interpreting I</v>
          </cell>
          <cell r="T40" t="str">
            <v>Required</v>
          </cell>
        </row>
        <row r="42">
          <cell r="I42">
            <v>3</v>
          </cell>
          <cell r="J42">
            <v>0</v>
          </cell>
          <cell r="K42">
            <v>3</v>
          </cell>
          <cell r="L42">
            <v>6</v>
          </cell>
          <cell r="S42" t="str">
            <v>University Elective</v>
          </cell>
          <cell r="T42" t="str">
            <v>Required</v>
          </cell>
        </row>
        <row r="43">
          <cell r="I43">
            <v>3</v>
          </cell>
          <cell r="J43">
            <v>0</v>
          </cell>
          <cell r="K43">
            <v>3</v>
          </cell>
          <cell r="L43">
            <v>6</v>
          </cell>
          <cell r="S43" t="str">
            <v>Departmental Elective</v>
          </cell>
          <cell r="T43" t="str">
            <v>Required</v>
          </cell>
        </row>
        <row r="44">
          <cell r="S44" t="str">
            <v>Departmental Elective</v>
          </cell>
          <cell r="T44" t="str">
            <v>Elective</v>
          </cell>
        </row>
        <row r="45">
          <cell r="I45">
            <v>2</v>
          </cell>
          <cell r="J45">
            <v>2</v>
          </cell>
          <cell r="K45">
            <v>3</v>
          </cell>
          <cell r="L45">
            <v>5</v>
          </cell>
          <cell r="S45" t="str">
            <v>Second Foreign Language</v>
          </cell>
          <cell r="T45" t="str">
            <v>Elective</v>
          </cell>
        </row>
        <row r="46">
          <cell r="K46">
            <v>15</v>
          </cell>
          <cell r="L46">
            <v>30</v>
          </cell>
        </row>
        <row r="47">
          <cell r="G47" t="str">
            <v>MUT483</v>
          </cell>
          <cell r="I47">
            <v>3</v>
          </cell>
          <cell r="J47">
            <v>0</v>
          </cell>
          <cell r="K47">
            <v>3</v>
          </cell>
          <cell r="L47">
            <v>10</v>
          </cell>
          <cell r="S47" t="str">
            <v xml:space="preserve">Translation and Translators in History </v>
          </cell>
          <cell r="T47" t="str">
            <v>Required</v>
          </cell>
        </row>
        <row r="48">
          <cell r="I48">
            <v>3</v>
          </cell>
          <cell r="J48">
            <v>0</v>
          </cell>
          <cell r="K48">
            <v>3</v>
          </cell>
          <cell r="L48">
            <v>6</v>
          </cell>
          <cell r="S48" t="str">
            <v xml:space="preserve">Departmental Elective </v>
          </cell>
          <cell r="T48" t="str">
            <v>Elective</v>
          </cell>
        </row>
        <row r="49">
          <cell r="I49">
            <v>3</v>
          </cell>
          <cell r="J49">
            <v>0</v>
          </cell>
          <cell r="K49">
            <v>3</v>
          </cell>
          <cell r="L49">
            <v>6</v>
          </cell>
          <cell r="S49" t="str">
            <v>Departmental Elective/Faculty Elective</v>
          </cell>
          <cell r="T49" t="str">
            <v>Elective</v>
          </cell>
        </row>
        <row r="50">
          <cell r="I50">
            <v>2</v>
          </cell>
          <cell r="J50">
            <v>2</v>
          </cell>
          <cell r="K50">
            <v>3</v>
          </cell>
          <cell r="L50">
            <v>8</v>
          </cell>
          <cell r="S50" t="str">
            <v>Second Foreign Language</v>
          </cell>
          <cell r="T50" t="str">
            <v>Elective</v>
          </cell>
        </row>
        <row r="51">
          <cell r="G51" t="str">
            <v>MUT483</v>
          </cell>
          <cell r="I51">
            <v>3</v>
          </cell>
          <cell r="J51">
            <v>0</v>
          </cell>
          <cell r="K51">
            <v>3</v>
          </cell>
          <cell r="L51">
            <v>10</v>
          </cell>
          <cell r="S51" t="str">
            <v xml:space="preserve">Translation and Translators in History </v>
          </cell>
          <cell r="T51" t="str">
            <v>Required</v>
          </cell>
        </row>
        <row r="52">
          <cell r="G52" t="str">
            <v>MUTR441</v>
          </cell>
          <cell r="I52">
            <v>3</v>
          </cell>
          <cell r="J52">
            <v>0</v>
          </cell>
          <cell r="K52">
            <v>3</v>
          </cell>
          <cell r="L52">
            <v>6</v>
          </cell>
          <cell r="S52" t="str">
            <v>Simultaneous Interpreting I</v>
          </cell>
          <cell r="T52" t="str">
            <v>Required</v>
          </cell>
        </row>
        <row r="53">
          <cell r="G53" t="str">
            <v>MUTR419</v>
          </cell>
          <cell r="I53">
            <v>3</v>
          </cell>
          <cell r="J53">
            <v>0</v>
          </cell>
          <cell r="K53">
            <v>3</v>
          </cell>
          <cell r="L53">
            <v>5</v>
          </cell>
          <cell r="S53" t="str">
            <v>Consecutive Interpreting II</v>
          </cell>
          <cell r="T53" t="str">
            <v>Required</v>
          </cell>
        </row>
        <row r="54">
          <cell r="I54">
            <v>2</v>
          </cell>
          <cell r="J54">
            <v>2</v>
          </cell>
          <cell r="K54">
            <v>3</v>
          </cell>
          <cell r="L54">
            <v>8</v>
          </cell>
          <cell r="S54" t="str">
            <v>Second Foreign Language</v>
          </cell>
          <cell r="T54" t="str">
            <v>Elective</v>
          </cell>
        </row>
        <row r="55">
          <cell r="K55">
            <v>12</v>
          </cell>
          <cell r="L55">
            <v>30</v>
          </cell>
        </row>
        <row r="56">
          <cell r="G56" t="str">
            <v>MUTR466</v>
          </cell>
          <cell r="I56">
            <v>3</v>
          </cell>
          <cell r="J56">
            <v>0</v>
          </cell>
          <cell r="K56">
            <v>3</v>
          </cell>
          <cell r="L56">
            <v>8</v>
          </cell>
          <cell r="S56" t="str">
            <v>Translating for the Media</v>
          </cell>
          <cell r="T56" t="str">
            <v>Required</v>
          </cell>
        </row>
        <row r="57">
          <cell r="I57">
            <v>3</v>
          </cell>
          <cell r="J57">
            <v>0</v>
          </cell>
          <cell r="K57">
            <v>3</v>
          </cell>
          <cell r="L57">
            <v>7</v>
          </cell>
          <cell r="S57" t="str">
            <v>Departmental Elective</v>
          </cell>
          <cell r="T57" t="str">
            <v>Elective</v>
          </cell>
        </row>
        <row r="58">
          <cell r="I58">
            <v>3</v>
          </cell>
          <cell r="J58">
            <v>0</v>
          </cell>
          <cell r="K58">
            <v>3</v>
          </cell>
          <cell r="L58">
            <v>7</v>
          </cell>
          <cell r="S58" t="str">
            <v>Departmental Elective/Faculty Elective</v>
          </cell>
          <cell r="T58" t="str">
            <v>Elective</v>
          </cell>
        </row>
        <row r="59">
          <cell r="I59">
            <v>2</v>
          </cell>
          <cell r="J59">
            <v>2</v>
          </cell>
          <cell r="K59">
            <v>3</v>
          </cell>
          <cell r="L59">
            <v>8</v>
          </cell>
          <cell r="S59" t="str">
            <v>Second Foreign Language</v>
          </cell>
          <cell r="T59" t="str">
            <v>Elective</v>
          </cell>
        </row>
        <row r="60">
          <cell r="G60" t="str">
            <v>MUTR442</v>
          </cell>
          <cell r="I60">
            <v>3</v>
          </cell>
          <cell r="J60">
            <v>0</v>
          </cell>
          <cell r="K60">
            <v>3</v>
          </cell>
          <cell r="L60">
            <v>7</v>
          </cell>
          <cell r="S60" t="str">
            <v>Simultaneous Interpreting II</v>
          </cell>
          <cell r="T60" t="str">
            <v>Required</v>
          </cell>
        </row>
        <row r="61">
          <cell r="G61" t="str">
            <v>MUTR422</v>
          </cell>
          <cell r="I61">
            <v>3</v>
          </cell>
          <cell r="J61">
            <v>0</v>
          </cell>
          <cell r="K61">
            <v>3</v>
          </cell>
          <cell r="L61">
            <v>8</v>
          </cell>
          <cell r="S61" t="str">
            <v>Interpreting for the Electronic Media</v>
          </cell>
          <cell r="T61" t="str">
            <v>Required</v>
          </cell>
        </row>
        <row r="62">
          <cell r="I62">
            <v>3</v>
          </cell>
          <cell r="J62">
            <v>0</v>
          </cell>
          <cell r="K62">
            <v>3</v>
          </cell>
          <cell r="L62">
            <v>7</v>
          </cell>
          <cell r="S62" t="str">
            <v>Departmental Elective/Faculty Elective</v>
          </cell>
          <cell r="T62" t="str">
            <v>Elective</v>
          </cell>
        </row>
        <row r="63">
          <cell r="I63">
            <v>2</v>
          </cell>
          <cell r="J63">
            <v>2</v>
          </cell>
          <cell r="K63">
            <v>3</v>
          </cell>
          <cell r="L63">
            <v>8</v>
          </cell>
          <cell r="S63" t="str">
            <v>Second Foreign Language</v>
          </cell>
          <cell r="T63" t="str">
            <v>Elective</v>
          </cell>
        </row>
        <row r="64">
          <cell r="K64">
            <v>12</v>
          </cell>
          <cell r="L64">
            <v>30</v>
          </cell>
        </row>
        <row r="65">
          <cell r="K65">
            <v>122</v>
          </cell>
          <cell r="L65">
            <v>240</v>
          </cell>
        </row>
        <row r="68">
          <cell r="G68" t="str">
            <v>ALM105</v>
          </cell>
          <cell r="I68">
            <v>2</v>
          </cell>
          <cell r="J68">
            <v>2</v>
          </cell>
          <cell r="K68">
            <v>3</v>
          </cell>
          <cell r="L68">
            <v>5</v>
          </cell>
          <cell r="S68" t="str">
            <v>German I</v>
          </cell>
          <cell r="T68" t="str">
            <v>Elective</v>
          </cell>
        </row>
        <row r="69">
          <cell r="G69" t="str">
            <v>ING107</v>
          </cell>
          <cell r="I69">
            <v>2</v>
          </cell>
          <cell r="J69">
            <v>2</v>
          </cell>
          <cell r="K69">
            <v>3</v>
          </cell>
          <cell r="L69">
            <v>5</v>
          </cell>
          <cell r="S69" t="str">
            <v>English I</v>
          </cell>
          <cell r="T69" t="str">
            <v>Elective</v>
          </cell>
        </row>
        <row r="70">
          <cell r="G70" t="str">
            <v>CIN105</v>
          </cell>
          <cell r="I70">
            <v>2</v>
          </cell>
          <cell r="J70">
            <v>2</v>
          </cell>
          <cell r="K70">
            <v>3</v>
          </cell>
          <cell r="L70">
            <v>5</v>
          </cell>
          <cell r="S70" t="str">
            <v>Chinese I</v>
          </cell>
          <cell r="T70" t="str">
            <v>Elective</v>
          </cell>
        </row>
        <row r="71">
          <cell r="G71" t="str">
            <v>ARP105</v>
          </cell>
          <cell r="I71">
            <v>2</v>
          </cell>
          <cell r="J71">
            <v>2</v>
          </cell>
          <cell r="K71">
            <v>3</v>
          </cell>
          <cell r="L71">
            <v>5</v>
          </cell>
          <cell r="S71" t="str">
            <v>Arabic I</v>
          </cell>
          <cell r="T71" t="str">
            <v>Elective</v>
          </cell>
        </row>
        <row r="72">
          <cell r="G72" t="str">
            <v>ALM106</v>
          </cell>
          <cell r="I72">
            <v>2</v>
          </cell>
          <cell r="J72">
            <v>2</v>
          </cell>
          <cell r="K72">
            <v>3</v>
          </cell>
          <cell r="L72">
            <v>5</v>
          </cell>
          <cell r="M72" t="str">
            <v>Seçmeli</v>
          </cell>
          <cell r="S72" t="str">
            <v>German II</v>
          </cell>
        </row>
        <row r="73">
          <cell r="G73" t="str">
            <v>ING108</v>
          </cell>
          <cell r="I73">
            <v>2</v>
          </cell>
          <cell r="J73">
            <v>2</v>
          </cell>
          <cell r="K73">
            <v>3</v>
          </cell>
          <cell r="L73">
            <v>5</v>
          </cell>
          <cell r="M73" t="str">
            <v>Seçmeli</v>
          </cell>
          <cell r="S73" t="str">
            <v>English II</v>
          </cell>
        </row>
        <row r="74">
          <cell r="G74" t="str">
            <v>CIN106</v>
          </cell>
          <cell r="I74">
            <v>2</v>
          </cell>
          <cell r="J74">
            <v>2</v>
          </cell>
          <cell r="K74">
            <v>3</v>
          </cell>
          <cell r="L74">
            <v>5</v>
          </cell>
          <cell r="M74" t="str">
            <v>Seçmeli</v>
          </cell>
          <cell r="S74" t="str">
            <v>Chinese II</v>
          </cell>
        </row>
        <row r="75">
          <cell r="G75" t="str">
            <v>ARP106</v>
          </cell>
          <cell r="I75">
            <v>2</v>
          </cell>
          <cell r="J75">
            <v>2</v>
          </cell>
          <cell r="K75">
            <v>3</v>
          </cell>
          <cell r="L75">
            <v>5</v>
          </cell>
          <cell r="M75" t="str">
            <v>Seçmeli</v>
          </cell>
          <cell r="S75" t="str">
            <v>Arabic II</v>
          </cell>
        </row>
        <row r="76">
          <cell r="G76" t="str">
            <v>ALM205</v>
          </cell>
          <cell r="I76">
            <v>2</v>
          </cell>
          <cell r="J76">
            <v>2</v>
          </cell>
          <cell r="K76">
            <v>3</v>
          </cell>
          <cell r="L76">
            <v>5</v>
          </cell>
          <cell r="S76" t="str">
            <v>German III</v>
          </cell>
          <cell r="T76" t="str">
            <v>Elective</v>
          </cell>
        </row>
        <row r="77">
          <cell r="G77" t="str">
            <v>ING207</v>
          </cell>
          <cell r="I77">
            <v>2</v>
          </cell>
          <cell r="J77">
            <v>2</v>
          </cell>
          <cell r="K77">
            <v>3</v>
          </cell>
          <cell r="L77">
            <v>5</v>
          </cell>
          <cell r="S77" t="str">
            <v>English III</v>
          </cell>
          <cell r="T77" t="str">
            <v>Elective</v>
          </cell>
        </row>
        <row r="78">
          <cell r="G78" t="str">
            <v>CIN205</v>
          </cell>
          <cell r="I78">
            <v>2</v>
          </cell>
          <cell r="J78">
            <v>2</v>
          </cell>
          <cell r="K78">
            <v>3</v>
          </cell>
          <cell r="L78">
            <v>5</v>
          </cell>
          <cell r="S78" t="str">
            <v>Chinese III</v>
          </cell>
          <cell r="T78" t="str">
            <v>Elective</v>
          </cell>
        </row>
        <row r="79">
          <cell r="G79" t="str">
            <v>ARP205</v>
          </cell>
          <cell r="I79">
            <v>2</v>
          </cell>
          <cell r="J79">
            <v>2</v>
          </cell>
          <cell r="K79">
            <v>3</v>
          </cell>
          <cell r="L79">
            <v>5</v>
          </cell>
          <cell r="S79" t="str">
            <v>Arabic III</v>
          </cell>
          <cell r="T79" t="str">
            <v>Elective</v>
          </cell>
        </row>
        <row r="80">
          <cell r="G80" t="str">
            <v>MUTR264</v>
          </cell>
          <cell r="I80">
            <v>3</v>
          </cell>
          <cell r="J80">
            <v>0</v>
          </cell>
          <cell r="K80">
            <v>3</v>
          </cell>
          <cell r="L80">
            <v>5</v>
          </cell>
          <cell r="M80" t="str">
            <v>Seçmeli</v>
          </cell>
          <cell r="S80" t="str">
            <v>Advanced Reading &amp; Composition in Russian</v>
          </cell>
        </row>
        <row r="81">
          <cell r="G81" t="str">
            <v>MUTR266</v>
          </cell>
          <cell r="I81">
            <v>3</v>
          </cell>
          <cell r="J81">
            <v>0</v>
          </cell>
          <cell r="K81">
            <v>3</v>
          </cell>
          <cell r="L81">
            <v>5</v>
          </cell>
          <cell r="M81" t="str">
            <v>Seçmeli</v>
          </cell>
          <cell r="S81" t="str">
            <v>Russian Lexis</v>
          </cell>
        </row>
        <row r="82">
          <cell r="G82" t="str">
            <v>ALM206</v>
          </cell>
          <cell r="I82">
            <v>2</v>
          </cell>
          <cell r="J82">
            <v>2</v>
          </cell>
          <cell r="K82">
            <v>3</v>
          </cell>
          <cell r="L82">
            <v>5</v>
          </cell>
          <cell r="M82" t="str">
            <v>Seçmeli</v>
          </cell>
          <cell r="S82" t="str">
            <v>German IV</v>
          </cell>
        </row>
        <row r="83">
          <cell r="G83" t="str">
            <v>ING208</v>
          </cell>
          <cell r="I83">
            <v>2</v>
          </cell>
          <cell r="J83">
            <v>2</v>
          </cell>
          <cell r="K83">
            <v>3</v>
          </cell>
          <cell r="L83">
            <v>5</v>
          </cell>
          <cell r="M83" t="str">
            <v>Seçmeli</v>
          </cell>
          <cell r="S83" t="str">
            <v>English IV</v>
          </cell>
        </row>
        <row r="84">
          <cell r="G84" t="str">
            <v>CIN206</v>
          </cell>
          <cell r="I84">
            <v>2</v>
          </cell>
          <cell r="J84">
            <v>2</v>
          </cell>
          <cell r="K84">
            <v>3</v>
          </cell>
          <cell r="L84">
            <v>5</v>
          </cell>
          <cell r="M84" t="str">
            <v>Seçmeli</v>
          </cell>
          <cell r="S84" t="str">
            <v>Chinese IV</v>
          </cell>
        </row>
        <row r="85">
          <cell r="G85" t="str">
            <v>ARP206</v>
          </cell>
          <cell r="I85">
            <v>2</v>
          </cell>
          <cell r="J85">
            <v>2</v>
          </cell>
          <cell r="K85">
            <v>3</v>
          </cell>
          <cell r="L85">
            <v>5</v>
          </cell>
          <cell r="M85" t="str">
            <v>Seçmeli</v>
          </cell>
          <cell r="S85" t="str">
            <v>Arabic IV</v>
          </cell>
        </row>
        <row r="86">
          <cell r="G86" t="str">
            <v>MUTR375</v>
          </cell>
          <cell r="I86">
            <v>3</v>
          </cell>
          <cell r="J86">
            <v>0</v>
          </cell>
          <cell r="K86">
            <v>3</v>
          </cell>
          <cell r="L86">
            <v>6</v>
          </cell>
          <cell r="S86" t="str">
            <v>Student Group Project I</v>
          </cell>
          <cell r="T86" t="str">
            <v>Elective</v>
          </cell>
        </row>
        <row r="87">
          <cell r="G87" t="str">
            <v>MUTR377</v>
          </cell>
          <cell r="I87">
            <v>3</v>
          </cell>
          <cell r="J87">
            <v>0</v>
          </cell>
          <cell r="K87">
            <v>3</v>
          </cell>
          <cell r="L87">
            <v>6</v>
          </cell>
          <cell r="S87" t="str">
            <v>Russian Syntax I</v>
          </cell>
          <cell r="T87" t="str">
            <v>Elective</v>
          </cell>
        </row>
        <row r="88">
          <cell r="G88" t="str">
            <v>ALM301</v>
          </cell>
          <cell r="I88">
            <v>2</v>
          </cell>
          <cell r="J88">
            <v>2</v>
          </cell>
          <cell r="K88">
            <v>3</v>
          </cell>
          <cell r="L88">
            <v>5</v>
          </cell>
          <cell r="S88" t="str">
            <v>German V</v>
          </cell>
          <cell r="T88" t="str">
            <v>Elective</v>
          </cell>
        </row>
        <row r="89">
          <cell r="G89" t="str">
            <v>ING303</v>
          </cell>
          <cell r="I89">
            <v>2</v>
          </cell>
          <cell r="J89">
            <v>2</v>
          </cell>
          <cell r="K89">
            <v>3</v>
          </cell>
          <cell r="L89">
            <v>5</v>
          </cell>
          <cell r="S89" t="str">
            <v>English V</v>
          </cell>
          <cell r="T89" t="str">
            <v>Elective</v>
          </cell>
        </row>
        <row r="90">
          <cell r="G90" t="str">
            <v>CIN301</v>
          </cell>
          <cell r="I90">
            <v>2</v>
          </cell>
          <cell r="J90">
            <v>2</v>
          </cell>
          <cell r="K90">
            <v>3</v>
          </cell>
          <cell r="L90">
            <v>5</v>
          </cell>
          <cell r="S90" t="str">
            <v>Chinese V</v>
          </cell>
          <cell r="T90" t="str">
            <v>Elective</v>
          </cell>
        </row>
        <row r="91">
          <cell r="G91" t="str">
            <v>ARP301</v>
          </cell>
          <cell r="I91">
            <v>2</v>
          </cell>
          <cell r="J91">
            <v>2</v>
          </cell>
          <cell r="K91">
            <v>3</v>
          </cell>
          <cell r="L91">
            <v>5</v>
          </cell>
          <cell r="S91" t="str">
            <v>Arabic V</v>
          </cell>
          <cell r="T91" t="str">
            <v>Elective</v>
          </cell>
        </row>
        <row r="92">
          <cell r="G92" t="str">
            <v>MUT355</v>
          </cell>
          <cell r="I92">
            <v>3</v>
          </cell>
          <cell r="J92">
            <v>0</v>
          </cell>
          <cell r="K92">
            <v>3</v>
          </cell>
          <cell r="L92">
            <v>6</v>
          </cell>
          <cell r="S92" t="str">
            <v>Ottoman Turkish for Translators &amp; Editors I</v>
          </cell>
          <cell r="T92" t="str">
            <v>Elective</v>
          </cell>
        </row>
        <row r="93">
          <cell r="G93" t="str">
            <v>MUTR373</v>
          </cell>
          <cell r="I93">
            <v>3</v>
          </cell>
          <cell r="J93">
            <v>0</v>
          </cell>
          <cell r="K93">
            <v>3</v>
          </cell>
          <cell r="L93">
            <v>6</v>
          </cell>
          <cell r="S93" t="str">
            <v>Translating Special Topics I: Tourism</v>
          </cell>
          <cell r="T93" t="str">
            <v>Required</v>
          </cell>
        </row>
        <row r="94">
          <cell r="G94" t="str">
            <v>MUTR381</v>
          </cell>
          <cell r="I94">
            <v>3</v>
          </cell>
          <cell r="J94">
            <v>0</v>
          </cell>
          <cell r="K94">
            <v>3</v>
          </cell>
          <cell r="L94">
            <v>6</v>
          </cell>
          <cell r="S94" t="str">
            <v>Translating Special Topics I: International Trade</v>
          </cell>
          <cell r="T94" t="str">
            <v>Required</v>
          </cell>
        </row>
        <row r="95">
          <cell r="G95" t="str">
            <v>TUR215</v>
          </cell>
          <cell r="I95">
            <v>2</v>
          </cell>
          <cell r="J95">
            <v>0</v>
          </cell>
          <cell r="K95">
            <v>2</v>
          </cell>
          <cell r="L95">
            <v>4</v>
          </cell>
          <cell r="S95" t="str">
            <v>Tourism Industry</v>
          </cell>
          <cell r="T95" t="str">
            <v>Required</v>
          </cell>
        </row>
        <row r="96">
          <cell r="G96" t="str">
            <v>TİC201</v>
          </cell>
          <cell r="I96">
            <v>3</v>
          </cell>
          <cell r="J96">
            <v>0</v>
          </cell>
          <cell r="K96">
            <v>3</v>
          </cell>
          <cell r="L96">
            <v>6</v>
          </cell>
          <cell r="S96" t="str">
            <v>Fundamentals of International Trade</v>
          </cell>
          <cell r="T96" t="str">
            <v>Required</v>
          </cell>
        </row>
        <row r="97">
          <cell r="G97" t="str">
            <v>ALM302</v>
          </cell>
          <cell r="I97">
            <v>2</v>
          </cell>
          <cell r="J97">
            <v>2</v>
          </cell>
          <cell r="K97">
            <v>3</v>
          </cell>
          <cell r="L97">
            <v>5</v>
          </cell>
          <cell r="S97" t="str">
            <v>German VI</v>
          </cell>
          <cell r="T97" t="str">
            <v>Elective</v>
          </cell>
        </row>
        <row r="98">
          <cell r="G98" t="str">
            <v>ING304</v>
          </cell>
          <cell r="I98">
            <v>2</v>
          </cell>
          <cell r="J98">
            <v>2</v>
          </cell>
          <cell r="K98">
            <v>3</v>
          </cell>
          <cell r="L98">
            <v>5</v>
          </cell>
          <cell r="S98" t="str">
            <v>English VI</v>
          </cell>
          <cell r="T98" t="str">
            <v>Elective</v>
          </cell>
        </row>
        <row r="99">
          <cell r="G99" t="str">
            <v>CIN302</v>
          </cell>
          <cell r="I99">
            <v>2</v>
          </cell>
          <cell r="J99">
            <v>2</v>
          </cell>
          <cell r="K99">
            <v>3</v>
          </cell>
          <cell r="L99">
            <v>5</v>
          </cell>
          <cell r="S99" t="str">
            <v>Chinese VI</v>
          </cell>
          <cell r="T99" t="str">
            <v>Elective</v>
          </cell>
        </row>
        <row r="100">
          <cell r="G100" t="str">
            <v>ARP302</v>
          </cell>
          <cell r="I100">
            <v>2</v>
          </cell>
          <cell r="J100">
            <v>2</v>
          </cell>
          <cell r="K100">
            <v>3</v>
          </cell>
          <cell r="L100">
            <v>5</v>
          </cell>
          <cell r="S100" t="str">
            <v>Arabic VI</v>
          </cell>
          <cell r="T100" t="str">
            <v>Elective</v>
          </cell>
        </row>
        <row r="101">
          <cell r="G101" t="str">
            <v>MUT356</v>
          </cell>
          <cell r="I101">
            <v>3</v>
          </cell>
          <cell r="J101">
            <v>0</v>
          </cell>
          <cell r="K101">
            <v>3</v>
          </cell>
          <cell r="L101">
            <v>6</v>
          </cell>
          <cell r="S101" t="str">
            <v>Ottoman Turkish for Translators &amp; Editors II</v>
          </cell>
          <cell r="T101" t="str">
            <v>Elective</v>
          </cell>
        </row>
        <row r="102">
          <cell r="G102" t="str">
            <v>MUTR342</v>
          </cell>
          <cell r="I102">
            <v>3</v>
          </cell>
          <cell r="J102">
            <v>0</v>
          </cell>
          <cell r="K102">
            <v>3</v>
          </cell>
          <cell r="L102">
            <v>6</v>
          </cell>
          <cell r="S102" t="str">
            <v>Stylistics and Discourse Analysis</v>
          </cell>
          <cell r="T102" t="str">
            <v>Elective</v>
          </cell>
        </row>
        <row r="103">
          <cell r="G103" t="str">
            <v>MUTR376</v>
          </cell>
          <cell r="I103">
            <v>3</v>
          </cell>
          <cell r="J103">
            <v>0</v>
          </cell>
          <cell r="K103">
            <v>3</v>
          </cell>
          <cell r="L103">
            <v>6</v>
          </cell>
          <cell r="S103" t="str">
            <v>Student Group Project II</v>
          </cell>
          <cell r="T103" t="str">
            <v>Elective</v>
          </cell>
        </row>
        <row r="104">
          <cell r="G104" t="str">
            <v>MUTR378</v>
          </cell>
          <cell r="I104">
            <v>3</v>
          </cell>
          <cell r="J104">
            <v>0</v>
          </cell>
          <cell r="K104">
            <v>3</v>
          </cell>
          <cell r="L104">
            <v>6</v>
          </cell>
          <cell r="S104" t="str">
            <v>Russian Syntax II</v>
          </cell>
          <cell r="T104" t="str">
            <v>Elective</v>
          </cell>
        </row>
        <row r="105">
          <cell r="G105" t="str">
            <v>MUT348</v>
          </cell>
          <cell r="I105">
            <v>3</v>
          </cell>
          <cell r="J105">
            <v>0</v>
          </cell>
          <cell r="K105">
            <v>3</v>
          </cell>
          <cell r="L105">
            <v>6</v>
          </cell>
          <cell r="S105" t="str">
            <v>Contemporary Turkish Literature</v>
          </cell>
          <cell r="T105" t="str">
            <v>Elective</v>
          </cell>
        </row>
        <row r="106">
          <cell r="G106" t="str">
            <v>MUT358</v>
          </cell>
          <cell r="I106">
            <v>3</v>
          </cell>
          <cell r="J106">
            <v>0</v>
          </cell>
          <cell r="K106">
            <v>3</v>
          </cell>
          <cell r="L106">
            <v>6</v>
          </cell>
          <cell r="S106" t="str">
            <v>Lexicology</v>
          </cell>
          <cell r="T106" t="str">
            <v>Elective</v>
          </cell>
        </row>
        <row r="107">
          <cell r="G107" t="str">
            <v>MUTR374</v>
          </cell>
          <cell r="I107">
            <v>3</v>
          </cell>
          <cell r="J107">
            <v>0</v>
          </cell>
          <cell r="K107">
            <v>3</v>
          </cell>
          <cell r="L107">
            <v>6</v>
          </cell>
          <cell r="S107" t="str">
            <v>Translating Special Topics II: Tourism</v>
          </cell>
          <cell r="T107" t="str">
            <v>Required</v>
          </cell>
        </row>
        <row r="108">
          <cell r="G108" t="str">
            <v>MUTR382</v>
          </cell>
          <cell r="I108">
            <v>3</v>
          </cell>
          <cell r="J108">
            <v>0</v>
          </cell>
          <cell r="K108">
            <v>3</v>
          </cell>
          <cell r="L108">
            <v>6</v>
          </cell>
          <cell r="S108" t="str">
            <v>Translating Special Topics II: International Trade</v>
          </cell>
          <cell r="T108" t="str">
            <v>Required</v>
          </cell>
        </row>
        <row r="109">
          <cell r="G109" t="str">
            <v>TUR110</v>
          </cell>
          <cell r="I109">
            <v>3</v>
          </cell>
          <cell r="J109">
            <v>0</v>
          </cell>
          <cell r="K109">
            <v>3</v>
          </cell>
          <cell r="L109">
            <v>6</v>
          </cell>
          <cell r="S109" t="str">
            <v>Introduction to Tourism</v>
          </cell>
          <cell r="T109" t="str">
            <v>Required</v>
          </cell>
        </row>
        <row r="110">
          <cell r="G110" t="str">
            <v xml:space="preserve">TİC202 </v>
          </cell>
          <cell r="I110">
            <v>3</v>
          </cell>
          <cell r="J110">
            <v>0</v>
          </cell>
          <cell r="K110">
            <v>3</v>
          </cell>
          <cell r="L110">
            <v>5</v>
          </cell>
          <cell r="S110" t="str">
            <v>International Trade</v>
          </cell>
          <cell r="T110" t="str">
            <v>Required</v>
          </cell>
        </row>
        <row r="111">
          <cell r="G111" t="str">
            <v>MUT495</v>
          </cell>
          <cell r="I111">
            <v>3</v>
          </cell>
          <cell r="J111">
            <v>0</v>
          </cell>
          <cell r="K111">
            <v>3</v>
          </cell>
          <cell r="L111">
            <v>6</v>
          </cell>
          <cell r="S111" t="str">
            <v>Cultural Studies I</v>
          </cell>
          <cell r="T111" t="str">
            <v>Elective</v>
          </cell>
        </row>
        <row r="112">
          <cell r="G112" t="str">
            <v>MUT475</v>
          </cell>
          <cell r="I112">
            <v>3</v>
          </cell>
          <cell r="J112">
            <v>0</v>
          </cell>
          <cell r="K112">
            <v>3</v>
          </cell>
          <cell r="L112">
            <v>6</v>
          </cell>
          <cell r="S112" t="str">
            <v>Internship Evaluation</v>
          </cell>
          <cell r="T112" t="str">
            <v>Elective</v>
          </cell>
        </row>
        <row r="113">
          <cell r="G113" t="str">
            <v>MUTR437</v>
          </cell>
          <cell r="I113">
            <v>3</v>
          </cell>
          <cell r="J113">
            <v>0</v>
          </cell>
          <cell r="K113">
            <v>3</v>
          </cell>
          <cell r="L113">
            <v>6</v>
          </cell>
          <cell r="S113" t="str">
            <v>Literary Translation I</v>
          </cell>
          <cell r="T113" t="str">
            <v>Elective</v>
          </cell>
        </row>
        <row r="114">
          <cell r="G114" t="str">
            <v>MUTR493</v>
          </cell>
          <cell r="I114">
            <v>3</v>
          </cell>
          <cell r="J114">
            <v>0</v>
          </cell>
          <cell r="K114">
            <v>3</v>
          </cell>
          <cell r="L114">
            <v>6</v>
          </cell>
          <cell r="S114" t="str">
            <v>Subtitling and Dubbing I</v>
          </cell>
          <cell r="T114" t="str">
            <v>Elective</v>
          </cell>
        </row>
        <row r="115">
          <cell r="G115" t="str">
            <v>MUTR421</v>
          </cell>
          <cell r="I115">
            <v>3</v>
          </cell>
          <cell r="J115">
            <v>0</v>
          </cell>
          <cell r="K115">
            <v>3</v>
          </cell>
          <cell r="L115">
            <v>6</v>
          </cell>
          <cell r="S115" t="str">
            <v>Community Interpreting</v>
          </cell>
          <cell r="T115" t="str">
            <v>Elective</v>
          </cell>
        </row>
        <row r="116">
          <cell r="G116" t="str">
            <v>MUT465</v>
          </cell>
          <cell r="I116">
            <v>3</v>
          </cell>
          <cell r="J116">
            <v>0</v>
          </cell>
          <cell r="K116">
            <v>3</v>
          </cell>
          <cell r="L116">
            <v>6</v>
          </cell>
          <cell r="S116" t="str">
            <v>Patent Translation I</v>
          </cell>
          <cell r="T116" t="str">
            <v>Elective</v>
          </cell>
        </row>
        <row r="117">
          <cell r="G117" t="str">
            <v>MUTR495</v>
          </cell>
          <cell r="I117">
            <v>3</v>
          </cell>
          <cell r="J117">
            <v>0</v>
          </cell>
          <cell r="K117">
            <v>3</v>
          </cell>
          <cell r="L117">
            <v>6</v>
          </cell>
          <cell r="S117" t="str">
            <v>Translation and Adaptation</v>
          </cell>
          <cell r="T117" t="str">
            <v>Elective</v>
          </cell>
        </row>
        <row r="118">
          <cell r="G118" t="str">
            <v>PSI411</v>
          </cell>
          <cell r="I118">
            <v>3</v>
          </cell>
          <cell r="J118">
            <v>0</v>
          </cell>
          <cell r="K118">
            <v>3</v>
          </cell>
          <cell r="L118">
            <v>6</v>
          </cell>
          <cell r="S118" t="str">
            <v>Psycolinguistics I</v>
          </cell>
          <cell r="T118" t="str">
            <v>Elective</v>
          </cell>
        </row>
        <row r="120">
          <cell r="G120" t="str">
            <v>ALM405</v>
          </cell>
          <cell r="I120">
            <v>2</v>
          </cell>
          <cell r="J120">
            <v>2</v>
          </cell>
          <cell r="K120">
            <v>3</v>
          </cell>
          <cell r="L120">
            <v>8</v>
          </cell>
          <cell r="S120" t="str">
            <v>Business German for Translators I</v>
          </cell>
          <cell r="T120" t="str">
            <v>Elective</v>
          </cell>
        </row>
        <row r="121">
          <cell r="G121" t="str">
            <v>CIN401</v>
          </cell>
          <cell r="I121">
            <v>2</v>
          </cell>
          <cell r="J121">
            <v>2</v>
          </cell>
          <cell r="K121">
            <v>3</v>
          </cell>
          <cell r="L121">
            <v>8</v>
          </cell>
          <cell r="S121" t="str">
            <v>Chinese VII</v>
          </cell>
          <cell r="T121" t="str">
            <v>Elective</v>
          </cell>
        </row>
        <row r="122">
          <cell r="G122" t="str">
            <v>ARP401</v>
          </cell>
          <cell r="I122">
            <v>2</v>
          </cell>
          <cell r="J122">
            <v>2</v>
          </cell>
          <cell r="K122">
            <v>3</v>
          </cell>
          <cell r="L122">
            <v>8</v>
          </cell>
          <cell r="S122" t="str">
            <v>Arabic VII</v>
          </cell>
          <cell r="T122" t="str">
            <v>Elective</v>
          </cell>
        </row>
        <row r="123">
          <cell r="G123" t="str">
            <v>ALM401</v>
          </cell>
          <cell r="I123">
            <v>2</v>
          </cell>
          <cell r="J123">
            <v>2</v>
          </cell>
          <cell r="K123">
            <v>3</v>
          </cell>
          <cell r="L123">
            <v>8</v>
          </cell>
          <cell r="S123" t="str">
            <v>German VII</v>
          </cell>
          <cell r="T123" t="str">
            <v>Elective</v>
          </cell>
        </row>
        <row r="124">
          <cell r="G124" t="str">
            <v>ALM403</v>
          </cell>
          <cell r="I124">
            <v>2</v>
          </cell>
          <cell r="J124">
            <v>2</v>
          </cell>
          <cell r="K124">
            <v>3</v>
          </cell>
          <cell r="L124">
            <v>8</v>
          </cell>
          <cell r="S124" t="str">
            <v>German-Turkish Translation I</v>
          </cell>
          <cell r="T124" t="str">
            <v>Elective</v>
          </cell>
        </row>
        <row r="125">
          <cell r="G125" t="str">
            <v>ING403</v>
          </cell>
          <cell r="I125">
            <v>2</v>
          </cell>
          <cell r="J125">
            <v>2</v>
          </cell>
          <cell r="K125">
            <v>3</v>
          </cell>
          <cell r="L125">
            <v>8</v>
          </cell>
          <cell r="S125" t="str">
            <v>English VII</v>
          </cell>
          <cell r="T125" t="str">
            <v>Elective</v>
          </cell>
        </row>
        <row r="126">
          <cell r="G126" t="str">
            <v>ING405</v>
          </cell>
          <cell r="I126">
            <v>2</v>
          </cell>
          <cell r="J126">
            <v>2</v>
          </cell>
          <cell r="K126">
            <v>3</v>
          </cell>
          <cell r="L126">
            <v>8</v>
          </cell>
          <cell r="S126" t="str">
            <v>English-Turkish Translation I</v>
          </cell>
          <cell r="T126" t="str">
            <v>Elective</v>
          </cell>
        </row>
        <row r="127">
          <cell r="G127" t="str">
            <v>ING407</v>
          </cell>
          <cell r="I127">
            <v>2</v>
          </cell>
          <cell r="J127">
            <v>2</v>
          </cell>
          <cell r="K127">
            <v>3</v>
          </cell>
          <cell r="L127">
            <v>8</v>
          </cell>
          <cell r="S127" t="str">
            <v>Business English for Translators I</v>
          </cell>
          <cell r="T127" t="str">
            <v>Elective</v>
          </cell>
        </row>
        <row r="128">
          <cell r="G128" t="str">
            <v>MUT496</v>
          </cell>
          <cell r="I128">
            <v>3</v>
          </cell>
          <cell r="J128">
            <v>0</v>
          </cell>
          <cell r="K128">
            <v>3</v>
          </cell>
          <cell r="L128">
            <v>7</v>
          </cell>
          <cell r="S128" t="str">
            <v>Cultural Studies II</v>
          </cell>
          <cell r="T128" t="str">
            <v>Elective</v>
          </cell>
        </row>
        <row r="129">
          <cell r="G129" t="str">
            <v>MUTR438</v>
          </cell>
          <cell r="I129">
            <v>3</v>
          </cell>
          <cell r="J129">
            <v>0</v>
          </cell>
          <cell r="K129">
            <v>3</v>
          </cell>
          <cell r="L129">
            <v>7</v>
          </cell>
          <cell r="S129" t="str">
            <v>Literary Translation II</v>
          </cell>
          <cell r="T129" t="str">
            <v>Elective</v>
          </cell>
        </row>
        <row r="130">
          <cell r="G130" t="str">
            <v>MUTR493</v>
          </cell>
          <cell r="I130">
            <v>3</v>
          </cell>
          <cell r="J130">
            <v>0</v>
          </cell>
          <cell r="K130">
            <v>3</v>
          </cell>
          <cell r="L130">
            <v>7</v>
          </cell>
          <cell r="S130" t="str">
            <v>Subtitling and Dubbing II</v>
          </cell>
          <cell r="T130" t="str">
            <v>Elective</v>
          </cell>
        </row>
        <row r="131">
          <cell r="G131" t="str">
            <v>MUT498</v>
          </cell>
          <cell r="I131">
            <v>3</v>
          </cell>
          <cell r="J131">
            <v>0</v>
          </cell>
          <cell r="K131">
            <v>3</v>
          </cell>
          <cell r="L131">
            <v>7</v>
          </cell>
          <cell r="S131" t="str">
            <v>Contemporary Visual Culture and Translation</v>
          </cell>
          <cell r="T131" t="str">
            <v>Elective</v>
          </cell>
        </row>
        <row r="132">
          <cell r="G132" t="str">
            <v>MUT466</v>
          </cell>
          <cell r="I132">
            <v>3</v>
          </cell>
          <cell r="J132">
            <v>0</v>
          </cell>
          <cell r="K132">
            <v>3</v>
          </cell>
          <cell r="L132">
            <v>7</v>
          </cell>
          <cell r="S132" t="str">
            <v>Patent Translation II</v>
          </cell>
          <cell r="T132" t="str">
            <v>Elective</v>
          </cell>
        </row>
        <row r="133">
          <cell r="G133" t="str">
            <v>PSI412</v>
          </cell>
          <cell r="I133">
            <v>3</v>
          </cell>
          <cell r="J133">
            <v>0</v>
          </cell>
          <cell r="K133">
            <v>3</v>
          </cell>
          <cell r="L133">
            <v>6</v>
          </cell>
          <cell r="S133" t="str">
            <v>Psycolinguistics I</v>
          </cell>
          <cell r="T133" t="str">
            <v>Elective</v>
          </cell>
        </row>
        <row r="134">
          <cell r="G134" t="str">
            <v>ALM406</v>
          </cell>
          <cell r="I134">
            <v>2</v>
          </cell>
          <cell r="J134">
            <v>2</v>
          </cell>
          <cell r="K134">
            <v>3</v>
          </cell>
          <cell r="L134">
            <v>8</v>
          </cell>
          <cell r="S134" t="str">
            <v>Business German for Translators II</v>
          </cell>
          <cell r="T134" t="str">
            <v>Elective</v>
          </cell>
        </row>
        <row r="135">
          <cell r="G135" t="str">
            <v>ALM402</v>
          </cell>
          <cell r="I135">
            <v>2</v>
          </cell>
          <cell r="J135">
            <v>2</v>
          </cell>
          <cell r="K135">
            <v>3</v>
          </cell>
          <cell r="L135">
            <v>8</v>
          </cell>
          <cell r="S135" t="str">
            <v>German VIII</v>
          </cell>
          <cell r="T135" t="str">
            <v>Elective</v>
          </cell>
        </row>
        <row r="136">
          <cell r="G136" t="str">
            <v>ALM404</v>
          </cell>
          <cell r="I136">
            <v>2</v>
          </cell>
          <cell r="J136">
            <v>2</v>
          </cell>
          <cell r="K136">
            <v>3</v>
          </cell>
          <cell r="L136">
            <v>8</v>
          </cell>
          <cell r="S136" t="str">
            <v>German-Turkish Translation II</v>
          </cell>
          <cell r="T136" t="str">
            <v>Elective</v>
          </cell>
        </row>
        <row r="137">
          <cell r="G137" t="str">
            <v>CIN402</v>
          </cell>
          <cell r="I137">
            <v>2</v>
          </cell>
          <cell r="J137">
            <v>2</v>
          </cell>
          <cell r="K137">
            <v>3</v>
          </cell>
          <cell r="L137">
            <v>8</v>
          </cell>
          <cell r="S137" t="str">
            <v>Chinese VIII</v>
          </cell>
          <cell r="T137" t="str">
            <v>Elective</v>
          </cell>
        </row>
        <row r="138">
          <cell r="G138" t="str">
            <v>ARP402</v>
          </cell>
          <cell r="I138">
            <v>2</v>
          </cell>
          <cell r="J138">
            <v>2</v>
          </cell>
          <cell r="K138">
            <v>3</v>
          </cell>
          <cell r="L138">
            <v>8</v>
          </cell>
          <cell r="S138" t="str">
            <v>Arabic VIII</v>
          </cell>
          <cell r="T138" t="str">
            <v>Elective</v>
          </cell>
        </row>
        <row r="139">
          <cell r="G139" t="str">
            <v>MUT406</v>
          </cell>
          <cell r="I139">
            <v>3</v>
          </cell>
          <cell r="J139">
            <v>0</v>
          </cell>
          <cell r="K139">
            <v>3</v>
          </cell>
          <cell r="L139">
            <v>7</v>
          </cell>
          <cell r="S139" t="str">
            <v xml:space="preserve">Seminar </v>
          </cell>
          <cell r="T139" t="str">
            <v>Elective</v>
          </cell>
        </row>
        <row r="140">
          <cell r="G140" t="str">
            <v>MUT448</v>
          </cell>
          <cell r="I140">
            <v>3</v>
          </cell>
          <cell r="J140">
            <v>0</v>
          </cell>
          <cell r="K140">
            <v>3</v>
          </cell>
          <cell r="L140">
            <v>7</v>
          </cell>
          <cell r="S140" t="str">
            <v>Corpus Linguistics</v>
          </cell>
          <cell r="T140" t="str">
            <v>Elective</v>
          </cell>
        </row>
        <row r="141">
          <cell r="G141" t="str">
            <v>ING404</v>
          </cell>
          <cell r="I141">
            <v>2</v>
          </cell>
          <cell r="J141">
            <v>2</v>
          </cell>
          <cell r="K141">
            <v>3</v>
          </cell>
          <cell r="L141">
            <v>8</v>
          </cell>
          <cell r="S141" t="str">
            <v>English VIII</v>
          </cell>
          <cell r="T141" t="str">
            <v>Elective</v>
          </cell>
        </row>
        <row r="142">
          <cell r="G142" t="str">
            <v>ING406</v>
          </cell>
          <cell r="I142">
            <v>2</v>
          </cell>
          <cell r="J142">
            <v>2</v>
          </cell>
          <cell r="K142">
            <v>3</v>
          </cell>
          <cell r="L142">
            <v>8</v>
          </cell>
          <cell r="S142" t="str">
            <v>English-Turkish Translation II</v>
          </cell>
          <cell r="T142" t="str">
            <v>Elective</v>
          </cell>
        </row>
        <row r="143">
          <cell r="G143" t="str">
            <v>ING408</v>
          </cell>
          <cell r="I143">
            <v>2</v>
          </cell>
          <cell r="J143">
            <v>2</v>
          </cell>
          <cell r="K143">
            <v>3</v>
          </cell>
          <cell r="L143">
            <v>8</v>
          </cell>
          <cell r="S143" t="str">
            <v>Business English for Translators II</v>
          </cell>
          <cell r="T143" t="str">
            <v>Elective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topLeftCell="A64" workbookViewId="0">
      <selection activeCell="J103" sqref="J103"/>
    </sheetView>
  </sheetViews>
  <sheetFormatPr defaultColWidth="9" defaultRowHeight="15"/>
  <cols>
    <col min="1" max="1" width="9.42578125" style="1" bestFit="1" customWidth="1"/>
    <col min="2" max="2" width="41.5703125" style="1" bestFit="1" customWidth="1"/>
    <col min="3" max="4" width="2.42578125" style="1" bestFit="1" customWidth="1"/>
    <col min="5" max="5" width="3.42578125" style="1" bestFit="1" customWidth="1"/>
    <col min="6" max="6" width="6.140625" style="1" bestFit="1" customWidth="1"/>
    <col min="7" max="7" width="8.85546875" style="1" customWidth="1"/>
    <col min="8" max="8" width="3.85546875" style="1" customWidth="1"/>
    <col min="9" max="9" width="9.5703125" style="1" customWidth="1"/>
    <col min="10" max="10" width="47.5703125" style="1" bestFit="1" customWidth="1"/>
    <col min="11" max="12" width="2.42578125" style="1" bestFit="1" customWidth="1"/>
    <col min="13" max="13" width="3.42578125" style="1" bestFit="1" customWidth="1"/>
    <col min="14" max="14" width="6.140625" style="1" bestFit="1" customWidth="1"/>
    <col min="15" max="15" width="8.7109375" style="1" customWidth="1"/>
    <col min="16" max="256" width="9" style="1"/>
    <col min="257" max="257" width="9.42578125" style="1" bestFit="1" customWidth="1"/>
    <col min="258" max="258" width="41.5703125" style="1" bestFit="1" customWidth="1"/>
    <col min="259" max="260" width="2.42578125" style="1" bestFit="1" customWidth="1"/>
    <col min="261" max="261" width="3.42578125" style="1" bestFit="1" customWidth="1"/>
    <col min="262" max="262" width="6.140625" style="1" bestFit="1" customWidth="1"/>
    <col min="263" max="263" width="8.85546875" style="1" customWidth="1"/>
    <col min="264" max="264" width="3.85546875" style="1" customWidth="1"/>
    <col min="265" max="265" width="9.5703125" style="1" customWidth="1"/>
    <col min="266" max="266" width="47.5703125" style="1" bestFit="1" customWidth="1"/>
    <col min="267" max="268" width="2.42578125" style="1" bestFit="1" customWidth="1"/>
    <col min="269" max="269" width="3.42578125" style="1" bestFit="1" customWidth="1"/>
    <col min="270" max="270" width="6.140625" style="1" bestFit="1" customWidth="1"/>
    <col min="271" max="271" width="8.7109375" style="1" customWidth="1"/>
    <col min="272" max="512" width="9" style="1"/>
    <col min="513" max="513" width="9.42578125" style="1" bestFit="1" customWidth="1"/>
    <col min="514" max="514" width="41.5703125" style="1" bestFit="1" customWidth="1"/>
    <col min="515" max="516" width="2.42578125" style="1" bestFit="1" customWidth="1"/>
    <col min="517" max="517" width="3.42578125" style="1" bestFit="1" customWidth="1"/>
    <col min="518" max="518" width="6.140625" style="1" bestFit="1" customWidth="1"/>
    <col min="519" max="519" width="8.85546875" style="1" customWidth="1"/>
    <col min="520" max="520" width="3.85546875" style="1" customWidth="1"/>
    <col min="521" max="521" width="9.5703125" style="1" customWidth="1"/>
    <col min="522" max="522" width="47.5703125" style="1" bestFit="1" customWidth="1"/>
    <col min="523" max="524" width="2.42578125" style="1" bestFit="1" customWidth="1"/>
    <col min="525" max="525" width="3.42578125" style="1" bestFit="1" customWidth="1"/>
    <col min="526" max="526" width="6.140625" style="1" bestFit="1" customWidth="1"/>
    <col min="527" max="527" width="8.7109375" style="1" customWidth="1"/>
    <col min="528" max="768" width="9" style="1"/>
    <col min="769" max="769" width="9.42578125" style="1" bestFit="1" customWidth="1"/>
    <col min="770" max="770" width="41.5703125" style="1" bestFit="1" customWidth="1"/>
    <col min="771" max="772" width="2.42578125" style="1" bestFit="1" customWidth="1"/>
    <col min="773" max="773" width="3.42578125" style="1" bestFit="1" customWidth="1"/>
    <col min="774" max="774" width="6.140625" style="1" bestFit="1" customWidth="1"/>
    <col min="775" max="775" width="8.85546875" style="1" customWidth="1"/>
    <col min="776" max="776" width="3.85546875" style="1" customWidth="1"/>
    <col min="777" max="777" width="9.5703125" style="1" customWidth="1"/>
    <col min="778" max="778" width="47.5703125" style="1" bestFit="1" customWidth="1"/>
    <col min="779" max="780" width="2.42578125" style="1" bestFit="1" customWidth="1"/>
    <col min="781" max="781" width="3.42578125" style="1" bestFit="1" customWidth="1"/>
    <col min="782" max="782" width="6.140625" style="1" bestFit="1" customWidth="1"/>
    <col min="783" max="783" width="8.7109375" style="1" customWidth="1"/>
    <col min="784" max="1024" width="9" style="1"/>
    <col min="1025" max="1025" width="9.42578125" style="1" bestFit="1" customWidth="1"/>
    <col min="1026" max="1026" width="41.5703125" style="1" bestFit="1" customWidth="1"/>
    <col min="1027" max="1028" width="2.42578125" style="1" bestFit="1" customWidth="1"/>
    <col min="1029" max="1029" width="3.42578125" style="1" bestFit="1" customWidth="1"/>
    <col min="1030" max="1030" width="6.140625" style="1" bestFit="1" customWidth="1"/>
    <col min="1031" max="1031" width="8.85546875" style="1" customWidth="1"/>
    <col min="1032" max="1032" width="3.85546875" style="1" customWidth="1"/>
    <col min="1033" max="1033" width="9.5703125" style="1" customWidth="1"/>
    <col min="1034" max="1034" width="47.5703125" style="1" bestFit="1" customWidth="1"/>
    <col min="1035" max="1036" width="2.42578125" style="1" bestFit="1" customWidth="1"/>
    <col min="1037" max="1037" width="3.42578125" style="1" bestFit="1" customWidth="1"/>
    <col min="1038" max="1038" width="6.140625" style="1" bestFit="1" customWidth="1"/>
    <col min="1039" max="1039" width="8.7109375" style="1" customWidth="1"/>
    <col min="1040" max="1280" width="9" style="1"/>
    <col min="1281" max="1281" width="9.42578125" style="1" bestFit="1" customWidth="1"/>
    <col min="1282" max="1282" width="41.5703125" style="1" bestFit="1" customWidth="1"/>
    <col min="1283" max="1284" width="2.42578125" style="1" bestFit="1" customWidth="1"/>
    <col min="1285" max="1285" width="3.42578125" style="1" bestFit="1" customWidth="1"/>
    <col min="1286" max="1286" width="6.140625" style="1" bestFit="1" customWidth="1"/>
    <col min="1287" max="1287" width="8.85546875" style="1" customWidth="1"/>
    <col min="1288" max="1288" width="3.85546875" style="1" customWidth="1"/>
    <col min="1289" max="1289" width="9.5703125" style="1" customWidth="1"/>
    <col min="1290" max="1290" width="47.5703125" style="1" bestFit="1" customWidth="1"/>
    <col min="1291" max="1292" width="2.42578125" style="1" bestFit="1" customWidth="1"/>
    <col min="1293" max="1293" width="3.42578125" style="1" bestFit="1" customWidth="1"/>
    <col min="1294" max="1294" width="6.140625" style="1" bestFit="1" customWidth="1"/>
    <col min="1295" max="1295" width="8.7109375" style="1" customWidth="1"/>
    <col min="1296" max="1536" width="9" style="1"/>
    <col min="1537" max="1537" width="9.42578125" style="1" bestFit="1" customWidth="1"/>
    <col min="1538" max="1538" width="41.5703125" style="1" bestFit="1" customWidth="1"/>
    <col min="1539" max="1540" width="2.42578125" style="1" bestFit="1" customWidth="1"/>
    <col min="1541" max="1541" width="3.42578125" style="1" bestFit="1" customWidth="1"/>
    <col min="1542" max="1542" width="6.140625" style="1" bestFit="1" customWidth="1"/>
    <col min="1543" max="1543" width="8.85546875" style="1" customWidth="1"/>
    <col min="1544" max="1544" width="3.85546875" style="1" customWidth="1"/>
    <col min="1545" max="1545" width="9.5703125" style="1" customWidth="1"/>
    <col min="1546" max="1546" width="47.5703125" style="1" bestFit="1" customWidth="1"/>
    <col min="1547" max="1548" width="2.42578125" style="1" bestFit="1" customWidth="1"/>
    <col min="1549" max="1549" width="3.42578125" style="1" bestFit="1" customWidth="1"/>
    <col min="1550" max="1550" width="6.140625" style="1" bestFit="1" customWidth="1"/>
    <col min="1551" max="1551" width="8.7109375" style="1" customWidth="1"/>
    <col min="1552" max="1792" width="9" style="1"/>
    <col min="1793" max="1793" width="9.42578125" style="1" bestFit="1" customWidth="1"/>
    <col min="1794" max="1794" width="41.5703125" style="1" bestFit="1" customWidth="1"/>
    <col min="1795" max="1796" width="2.42578125" style="1" bestFit="1" customWidth="1"/>
    <col min="1797" max="1797" width="3.42578125" style="1" bestFit="1" customWidth="1"/>
    <col min="1798" max="1798" width="6.140625" style="1" bestFit="1" customWidth="1"/>
    <col min="1799" max="1799" width="8.85546875" style="1" customWidth="1"/>
    <col min="1800" max="1800" width="3.85546875" style="1" customWidth="1"/>
    <col min="1801" max="1801" width="9.5703125" style="1" customWidth="1"/>
    <col min="1802" max="1802" width="47.5703125" style="1" bestFit="1" customWidth="1"/>
    <col min="1803" max="1804" width="2.42578125" style="1" bestFit="1" customWidth="1"/>
    <col min="1805" max="1805" width="3.42578125" style="1" bestFit="1" customWidth="1"/>
    <col min="1806" max="1806" width="6.140625" style="1" bestFit="1" customWidth="1"/>
    <col min="1807" max="1807" width="8.7109375" style="1" customWidth="1"/>
    <col min="1808" max="2048" width="9" style="1"/>
    <col min="2049" max="2049" width="9.42578125" style="1" bestFit="1" customWidth="1"/>
    <col min="2050" max="2050" width="41.5703125" style="1" bestFit="1" customWidth="1"/>
    <col min="2051" max="2052" width="2.42578125" style="1" bestFit="1" customWidth="1"/>
    <col min="2053" max="2053" width="3.42578125" style="1" bestFit="1" customWidth="1"/>
    <col min="2054" max="2054" width="6.140625" style="1" bestFit="1" customWidth="1"/>
    <col min="2055" max="2055" width="8.85546875" style="1" customWidth="1"/>
    <col min="2056" max="2056" width="3.85546875" style="1" customWidth="1"/>
    <col min="2057" max="2057" width="9.5703125" style="1" customWidth="1"/>
    <col min="2058" max="2058" width="47.5703125" style="1" bestFit="1" customWidth="1"/>
    <col min="2059" max="2060" width="2.42578125" style="1" bestFit="1" customWidth="1"/>
    <col min="2061" max="2061" width="3.42578125" style="1" bestFit="1" customWidth="1"/>
    <col min="2062" max="2062" width="6.140625" style="1" bestFit="1" customWidth="1"/>
    <col min="2063" max="2063" width="8.7109375" style="1" customWidth="1"/>
    <col min="2064" max="2304" width="9" style="1"/>
    <col min="2305" max="2305" width="9.42578125" style="1" bestFit="1" customWidth="1"/>
    <col min="2306" max="2306" width="41.5703125" style="1" bestFit="1" customWidth="1"/>
    <col min="2307" max="2308" width="2.42578125" style="1" bestFit="1" customWidth="1"/>
    <col min="2309" max="2309" width="3.42578125" style="1" bestFit="1" customWidth="1"/>
    <col min="2310" max="2310" width="6.140625" style="1" bestFit="1" customWidth="1"/>
    <col min="2311" max="2311" width="8.85546875" style="1" customWidth="1"/>
    <col min="2312" max="2312" width="3.85546875" style="1" customWidth="1"/>
    <col min="2313" max="2313" width="9.5703125" style="1" customWidth="1"/>
    <col min="2314" max="2314" width="47.5703125" style="1" bestFit="1" customWidth="1"/>
    <col min="2315" max="2316" width="2.42578125" style="1" bestFit="1" customWidth="1"/>
    <col min="2317" max="2317" width="3.42578125" style="1" bestFit="1" customWidth="1"/>
    <col min="2318" max="2318" width="6.140625" style="1" bestFit="1" customWidth="1"/>
    <col min="2319" max="2319" width="8.7109375" style="1" customWidth="1"/>
    <col min="2320" max="2560" width="9" style="1"/>
    <col min="2561" max="2561" width="9.42578125" style="1" bestFit="1" customWidth="1"/>
    <col min="2562" max="2562" width="41.5703125" style="1" bestFit="1" customWidth="1"/>
    <col min="2563" max="2564" width="2.42578125" style="1" bestFit="1" customWidth="1"/>
    <col min="2565" max="2565" width="3.42578125" style="1" bestFit="1" customWidth="1"/>
    <col min="2566" max="2566" width="6.140625" style="1" bestFit="1" customWidth="1"/>
    <col min="2567" max="2567" width="8.85546875" style="1" customWidth="1"/>
    <col min="2568" max="2568" width="3.85546875" style="1" customWidth="1"/>
    <col min="2569" max="2569" width="9.5703125" style="1" customWidth="1"/>
    <col min="2570" max="2570" width="47.5703125" style="1" bestFit="1" customWidth="1"/>
    <col min="2571" max="2572" width="2.42578125" style="1" bestFit="1" customWidth="1"/>
    <col min="2573" max="2573" width="3.42578125" style="1" bestFit="1" customWidth="1"/>
    <col min="2574" max="2574" width="6.140625" style="1" bestFit="1" customWidth="1"/>
    <col min="2575" max="2575" width="8.7109375" style="1" customWidth="1"/>
    <col min="2576" max="2816" width="9" style="1"/>
    <col min="2817" max="2817" width="9.42578125" style="1" bestFit="1" customWidth="1"/>
    <col min="2818" max="2818" width="41.5703125" style="1" bestFit="1" customWidth="1"/>
    <col min="2819" max="2820" width="2.42578125" style="1" bestFit="1" customWidth="1"/>
    <col min="2821" max="2821" width="3.42578125" style="1" bestFit="1" customWidth="1"/>
    <col min="2822" max="2822" width="6.140625" style="1" bestFit="1" customWidth="1"/>
    <col min="2823" max="2823" width="8.85546875" style="1" customWidth="1"/>
    <col min="2824" max="2824" width="3.85546875" style="1" customWidth="1"/>
    <col min="2825" max="2825" width="9.5703125" style="1" customWidth="1"/>
    <col min="2826" max="2826" width="47.5703125" style="1" bestFit="1" customWidth="1"/>
    <col min="2827" max="2828" width="2.42578125" style="1" bestFit="1" customWidth="1"/>
    <col min="2829" max="2829" width="3.42578125" style="1" bestFit="1" customWidth="1"/>
    <col min="2830" max="2830" width="6.140625" style="1" bestFit="1" customWidth="1"/>
    <col min="2831" max="2831" width="8.7109375" style="1" customWidth="1"/>
    <col min="2832" max="3072" width="9" style="1"/>
    <col min="3073" max="3073" width="9.42578125" style="1" bestFit="1" customWidth="1"/>
    <col min="3074" max="3074" width="41.5703125" style="1" bestFit="1" customWidth="1"/>
    <col min="3075" max="3076" width="2.42578125" style="1" bestFit="1" customWidth="1"/>
    <col min="3077" max="3077" width="3.42578125" style="1" bestFit="1" customWidth="1"/>
    <col min="3078" max="3078" width="6.140625" style="1" bestFit="1" customWidth="1"/>
    <col min="3079" max="3079" width="8.85546875" style="1" customWidth="1"/>
    <col min="3080" max="3080" width="3.85546875" style="1" customWidth="1"/>
    <col min="3081" max="3081" width="9.5703125" style="1" customWidth="1"/>
    <col min="3082" max="3082" width="47.5703125" style="1" bestFit="1" customWidth="1"/>
    <col min="3083" max="3084" width="2.42578125" style="1" bestFit="1" customWidth="1"/>
    <col min="3085" max="3085" width="3.42578125" style="1" bestFit="1" customWidth="1"/>
    <col min="3086" max="3086" width="6.140625" style="1" bestFit="1" customWidth="1"/>
    <col min="3087" max="3087" width="8.7109375" style="1" customWidth="1"/>
    <col min="3088" max="3328" width="9" style="1"/>
    <col min="3329" max="3329" width="9.42578125" style="1" bestFit="1" customWidth="1"/>
    <col min="3330" max="3330" width="41.5703125" style="1" bestFit="1" customWidth="1"/>
    <col min="3331" max="3332" width="2.42578125" style="1" bestFit="1" customWidth="1"/>
    <col min="3333" max="3333" width="3.42578125" style="1" bestFit="1" customWidth="1"/>
    <col min="3334" max="3334" width="6.140625" style="1" bestFit="1" customWidth="1"/>
    <col min="3335" max="3335" width="8.85546875" style="1" customWidth="1"/>
    <col min="3336" max="3336" width="3.85546875" style="1" customWidth="1"/>
    <col min="3337" max="3337" width="9.5703125" style="1" customWidth="1"/>
    <col min="3338" max="3338" width="47.5703125" style="1" bestFit="1" customWidth="1"/>
    <col min="3339" max="3340" width="2.42578125" style="1" bestFit="1" customWidth="1"/>
    <col min="3341" max="3341" width="3.42578125" style="1" bestFit="1" customWidth="1"/>
    <col min="3342" max="3342" width="6.140625" style="1" bestFit="1" customWidth="1"/>
    <col min="3343" max="3343" width="8.7109375" style="1" customWidth="1"/>
    <col min="3344" max="3584" width="9" style="1"/>
    <col min="3585" max="3585" width="9.42578125" style="1" bestFit="1" customWidth="1"/>
    <col min="3586" max="3586" width="41.5703125" style="1" bestFit="1" customWidth="1"/>
    <col min="3587" max="3588" width="2.42578125" style="1" bestFit="1" customWidth="1"/>
    <col min="3589" max="3589" width="3.42578125" style="1" bestFit="1" customWidth="1"/>
    <col min="3590" max="3590" width="6.140625" style="1" bestFit="1" customWidth="1"/>
    <col min="3591" max="3591" width="8.85546875" style="1" customWidth="1"/>
    <col min="3592" max="3592" width="3.85546875" style="1" customWidth="1"/>
    <col min="3593" max="3593" width="9.5703125" style="1" customWidth="1"/>
    <col min="3594" max="3594" width="47.5703125" style="1" bestFit="1" customWidth="1"/>
    <col min="3595" max="3596" width="2.42578125" style="1" bestFit="1" customWidth="1"/>
    <col min="3597" max="3597" width="3.42578125" style="1" bestFit="1" customWidth="1"/>
    <col min="3598" max="3598" width="6.140625" style="1" bestFit="1" customWidth="1"/>
    <col min="3599" max="3599" width="8.7109375" style="1" customWidth="1"/>
    <col min="3600" max="3840" width="9" style="1"/>
    <col min="3841" max="3841" width="9.42578125" style="1" bestFit="1" customWidth="1"/>
    <col min="3842" max="3842" width="41.5703125" style="1" bestFit="1" customWidth="1"/>
    <col min="3843" max="3844" width="2.42578125" style="1" bestFit="1" customWidth="1"/>
    <col min="3845" max="3845" width="3.42578125" style="1" bestFit="1" customWidth="1"/>
    <col min="3846" max="3846" width="6.140625" style="1" bestFit="1" customWidth="1"/>
    <col min="3847" max="3847" width="8.85546875" style="1" customWidth="1"/>
    <col min="3848" max="3848" width="3.85546875" style="1" customWidth="1"/>
    <col min="3849" max="3849" width="9.5703125" style="1" customWidth="1"/>
    <col min="3850" max="3850" width="47.5703125" style="1" bestFit="1" customWidth="1"/>
    <col min="3851" max="3852" width="2.42578125" style="1" bestFit="1" customWidth="1"/>
    <col min="3853" max="3853" width="3.42578125" style="1" bestFit="1" customWidth="1"/>
    <col min="3854" max="3854" width="6.140625" style="1" bestFit="1" customWidth="1"/>
    <col min="3855" max="3855" width="8.7109375" style="1" customWidth="1"/>
    <col min="3856" max="4096" width="9" style="1"/>
    <col min="4097" max="4097" width="9.42578125" style="1" bestFit="1" customWidth="1"/>
    <col min="4098" max="4098" width="41.5703125" style="1" bestFit="1" customWidth="1"/>
    <col min="4099" max="4100" width="2.42578125" style="1" bestFit="1" customWidth="1"/>
    <col min="4101" max="4101" width="3.42578125" style="1" bestFit="1" customWidth="1"/>
    <col min="4102" max="4102" width="6.140625" style="1" bestFit="1" customWidth="1"/>
    <col min="4103" max="4103" width="8.85546875" style="1" customWidth="1"/>
    <col min="4104" max="4104" width="3.85546875" style="1" customWidth="1"/>
    <col min="4105" max="4105" width="9.5703125" style="1" customWidth="1"/>
    <col min="4106" max="4106" width="47.5703125" style="1" bestFit="1" customWidth="1"/>
    <col min="4107" max="4108" width="2.42578125" style="1" bestFit="1" customWidth="1"/>
    <col min="4109" max="4109" width="3.42578125" style="1" bestFit="1" customWidth="1"/>
    <col min="4110" max="4110" width="6.140625" style="1" bestFit="1" customWidth="1"/>
    <col min="4111" max="4111" width="8.7109375" style="1" customWidth="1"/>
    <col min="4112" max="4352" width="9" style="1"/>
    <col min="4353" max="4353" width="9.42578125" style="1" bestFit="1" customWidth="1"/>
    <col min="4354" max="4354" width="41.5703125" style="1" bestFit="1" customWidth="1"/>
    <col min="4355" max="4356" width="2.42578125" style="1" bestFit="1" customWidth="1"/>
    <col min="4357" max="4357" width="3.42578125" style="1" bestFit="1" customWidth="1"/>
    <col min="4358" max="4358" width="6.140625" style="1" bestFit="1" customWidth="1"/>
    <col min="4359" max="4359" width="8.85546875" style="1" customWidth="1"/>
    <col min="4360" max="4360" width="3.85546875" style="1" customWidth="1"/>
    <col min="4361" max="4361" width="9.5703125" style="1" customWidth="1"/>
    <col min="4362" max="4362" width="47.5703125" style="1" bestFit="1" customWidth="1"/>
    <col min="4363" max="4364" width="2.42578125" style="1" bestFit="1" customWidth="1"/>
    <col min="4365" max="4365" width="3.42578125" style="1" bestFit="1" customWidth="1"/>
    <col min="4366" max="4366" width="6.140625" style="1" bestFit="1" customWidth="1"/>
    <col min="4367" max="4367" width="8.7109375" style="1" customWidth="1"/>
    <col min="4368" max="4608" width="9" style="1"/>
    <col min="4609" max="4609" width="9.42578125" style="1" bestFit="1" customWidth="1"/>
    <col min="4610" max="4610" width="41.5703125" style="1" bestFit="1" customWidth="1"/>
    <col min="4611" max="4612" width="2.42578125" style="1" bestFit="1" customWidth="1"/>
    <col min="4613" max="4613" width="3.42578125" style="1" bestFit="1" customWidth="1"/>
    <col min="4614" max="4614" width="6.140625" style="1" bestFit="1" customWidth="1"/>
    <col min="4615" max="4615" width="8.85546875" style="1" customWidth="1"/>
    <col min="4616" max="4616" width="3.85546875" style="1" customWidth="1"/>
    <col min="4617" max="4617" width="9.5703125" style="1" customWidth="1"/>
    <col min="4618" max="4618" width="47.5703125" style="1" bestFit="1" customWidth="1"/>
    <col min="4619" max="4620" width="2.42578125" style="1" bestFit="1" customWidth="1"/>
    <col min="4621" max="4621" width="3.42578125" style="1" bestFit="1" customWidth="1"/>
    <col min="4622" max="4622" width="6.140625" style="1" bestFit="1" customWidth="1"/>
    <col min="4623" max="4623" width="8.7109375" style="1" customWidth="1"/>
    <col min="4624" max="4864" width="9" style="1"/>
    <col min="4865" max="4865" width="9.42578125" style="1" bestFit="1" customWidth="1"/>
    <col min="4866" max="4866" width="41.5703125" style="1" bestFit="1" customWidth="1"/>
    <col min="4867" max="4868" width="2.42578125" style="1" bestFit="1" customWidth="1"/>
    <col min="4869" max="4869" width="3.42578125" style="1" bestFit="1" customWidth="1"/>
    <col min="4870" max="4870" width="6.140625" style="1" bestFit="1" customWidth="1"/>
    <col min="4871" max="4871" width="8.85546875" style="1" customWidth="1"/>
    <col min="4872" max="4872" width="3.85546875" style="1" customWidth="1"/>
    <col min="4873" max="4873" width="9.5703125" style="1" customWidth="1"/>
    <col min="4874" max="4874" width="47.5703125" style="1" bestFit="1" customWidth="1"/>
    <col min="4875" max="4876" width="2.42578125" style="1" bestFit="1" customWidth="1"/>
    <col min="4877" max="4877" width="3.42578125" style="1" bestFit="1" customWidth="1"/>
    <col min="4878" max="4878" width="6.140625" style="1" bestFit="1" customWidth="1"/>
    <col min="4879" max="4879" width="8.7109375" style="1" customWidth="1"/>
    <col min="4880" max="5120" width="9" style="1"/>
    <col min="5121" max="5121" width="9.42578125" style="1" bestFit="1" customWidth="1"/>
    <col min="5122" max="5122" width="41.5703125" style="1" bestFit="1" customWidth="1"/>
    <col min="5123" max="5124" width="2.42578125" style="1" bestFit="1" customWidth="1"/>
    <col min="5125" max="5125" width="3.42578125" style="1" bestFit="1" customWidth="1"/>
    <col min="5126" max="5126" width="6.140625" style="1" bestFit="1" customWidth="1"/>
    <col min="5127" max="5127" width="8.85546875" style="1" customWidth="1"/>
    <col min="5128" max="5128" width="3.85546875" style="1" customWidth="1"/>
    <col min="5129" max="5129" width="9.5703125" style="1" customWidth="1"/>
    <col min="5130" max="5130" width="47.5703125" style="1" bestFit="1" customWidth="1"/>
    <col min="5131" max="5132" width="2.42578125" style="1" bestFit="1" customWidth="1"/>
    <col min="5133" max="5133" width="3.42578125" style="1" bestFit="1" customWidth="1"/>
    <col min="5134" max="5134" width="6.140625" style="1" bestFit="1" customWidth="1"/>
    <col min="5135" max="5135" width="8.7109375" style="1" customWidth="1"/>
    <col min="5136" max="5376" width="9" style="1"/>
    <col min="5377" max="5377" width="9.42578125" style="1" bestFit="1" customWidth="1"/>
    <col min="5378" max="5378" width="41.5703125" style="1" bestFit="1" customWidth="1"/>
    <col min="5379" max="5380" width="2.42578125" style="1" bestFit="1" customWidth="1"/>
    <col min="5381" max="5381" width="3.42578125" style="1" bestFit="1" customWidth="1"/>
    <col min="5382" max="5382" width="6.140625" style="1" bestFit="1" customWidth="1"/>
    <col min="5383" max="5383" width="8.85546875" style="1" customWidth="1"/>
    <col min="5384" max="5384" width="3.85546875" style="1" customWidth="1"/>
    <col min="5385" max="5385" width="9.5703125" style="1" customWidth="1"/>
    <col min="5386" max="5386" width="47.5703125" style="1" bestFit="1" customWidth="1"/>
    <col min="5387" max="5388" width="2.42578125" style="1" bestFit="1" customWidth="1"/>
    <col min="5389" max="5389" width="3.42578125" style="1" bestFit="1" customWidth="1"/>
    <col min="5390" max="5390" width="6.140625" style="1" bestFit="1" customWidth="1"/>
    <col min="5391" max="5391" width="8.7109375" style="1" customWidth="1"/>
    <col min="5392" max="5632" width="9" style="1"/>
    <col min="5633" max="5633" width="9.42578125" style="1" bestFit="1" customWidth="1"/>
    <col min="5634" max="5634" width="41.5703125" style="1" bestFit="1" customWidth="1"/>
    <col min="5635" max="5636" width="2.42578125" style="1" bestFit="1" customWidth="1"/>
    <col min="5637" max="5637" width="3.42578125" style="1" bestFit="1" customWidth="1"/>
    <col min="5638" max="5638" width="6.140625" style="1" bestFit="1" customWidth="1"/>
    <col min="5639" max="5639" width="8.85546875" style="1" customWidth="1"/>
    <col min="5640" max="5640" width="3.85546875" style="1" customWidth="1"/>
    <col min="5641" max="5641" width="9.5703125" style="1" customWidth="1"/>
    <col min="5642" max="5642" width="47.5703125" style="1" bestFit="1" customWidth="1"/>
    <col min="5643" max="5644" width="2.42578125" style="1" bestFit="1" customWidth="1"/>
    <col min="5645" max="5645" width="3.42578125" style="1" bestFit="1" customWidth="1"/>
    <col min="5646" max="5646" width="6.140625" style="1" bestFit="1" customWidth="1"/>
    <col min="5647" max="5647" width="8.7109375" style="1" customWidth="1"/>
    <col min="5648" max="5888" width="9" style="1"/>
    <col min="5889" max="5889" width="9.42578125" style="1" bestFit="1" customWidth="1"/>
    <col min="5890" max="5890" width="41.5703125" style="1" bestFit="1" customWidth="1"/>
    <col min="5891" max="5892" width="2.42578125" style="1" bestFit="1" customWidth="1"/>
    <col min="5893" max="5893" width="3.42578125" style="1" bestFit="1" customWidth="1"/>
    <col min="5894" max="5894" width="6.140625" style="1" bestFit="1" customWidth="1"/>
    <col min="5895" max="5895" width="8.85546875" style="1" customWidth="1"/>
    <col min="5896" max="5896" width="3.85546875" style="1" customWidth="1"/>
    <col min="5897" max="5897" width="9.5703125" style="1" customWidth="1"/>
    <col min="5898" max="5898" width="47.5703125" style="1" bestFit="1" customWidth="1"/>
    <col min="5899" max="5900" width="2.42578125" style="1" bestFit="1" customWidth="1"/>
    <col min="5901" max="5901" width="3.42578125" style="1" bestFit="1" customWidth="1"/>
    <col min="5902" max="5902" width="6.140625" style="1" bestFit="1" customWidth="1"/>
    <col min="5903" max="5903" width="8.7109375" style="1" customWidth="1"/>
    <col min="5904" max="6144" width="9" style="1"/>
    <col min="6145" max="6145" width="9.42578125" style="1" bestFit="1" customWidth="1"/>
    <col min="6146" max="6146" width="41.5703125" style="1" bestFit="1" customWidth="1"/>
    <col min="6147" max="6148" width="2.42578125" style="1" bestFit="1" customWidth="1"/>
    <col min="6149" max="6149" width="3.42578125" style="1" bestFit="1" customWidth="1"/>
    <col min="6150" max="6150" width="6.140625" style="1" bestFit="1" customWidth="1"/>
    <col min="6151" max="6151" width="8.85546875" style="1" customWidth="1"/>
    <col min="6152" max="6152" width="3.85546875" style="1" customWidth="1"/>
    <col min="6153" max="6153" width="9.5703125" style="1" customWidth="1"/>
    <col min="6154" max="6154" width="47.5703125" style="1" bestFit="1" customWidth="1"/>
    <col min="6155" max="6156" width="2.42578125" style="1" bestFit="1" customWidth="1"/>
    <col min="6157" max="6157" width="3.42578125" style="1" bestFit="1" customWidth="1"/>
    <col min="6158" max="6158" width="6.140625" style="1" bestFit="1" customWidth="1"/>
    <col min="6159" max="6159" width="8.7109375" style="1" customWidth="1"/>
    <col min="6160" max="6400" width="9" style="1"/>
    <col min="6401" max="6401" width="9.42578125" style="1" bestFit="1" customWidth="1"/>
    <col min="6402" max="6402" width="41.5703125" style="1" bestFit="1" customWidth="1"/>
    <col min="6403" max="6404" width="2.42578125" style="1" bestFit="1" customWidth="1"/>
    <col min="6405" max="6405" width="3.42578125" style="1" bestFit="1" customWidth="1"/>
    <col min="6406" max="6406" width="6.140625" style="1" bestFit="1" customWidth="1"/>
    <col min="6407" max="6407" width="8.85546875" style="1" customWidth="1"/>
    <col min="6408" max="6408" width="3.85546875" style="1" customWidth="1"/>
    <col min="6409" max="6409" width="9.5703125" style="1" customWidth="1"/>
    <col min="6410" max="6410" width="47.5703125" style="1" bestFit="1" customWidth="1"/>
    <col min="6411" max="6412" width="2.42578125" style="1" bestFit="1" customWidth="1"/>
    <col min="6413" max="6413" width="3.42578125" style="1" bestFit="1" customWidth="1"/>
    <col min="6414" max="6414" width="6.140625" style="1" bestFit="1" customWidth="1"/>
    <col min="6415" max="6415" width="8.7109375" style="1" customWidth="1"/>
    <col min="6416" max="6656" width="9" style="1"/>
    <col min="6657" max="6657" width="9.42578125" style="1" bestFit="1" customWidth="1"/>
    <col min="6658" max="6658" width="41.5703125" style="1" bestFit="1" customWidth="1"/>
    <col min="6659" max="6660" width="2.42578125" style="1" bestFit="1" customWidth="1"/>
    <col min="6661" max="6661" width="3.42578125" style="1" bestFit="1" customWidth="1"/>
    <col min="6662" max="6662" width="6.140625" style="1" bestFit="1" customWidth="1"/>
    <col min="6663" max="6663" width="8.85546875" style="1" customWidth="1"/>
    <col min="6664" max="6664" width="3.85546875" style="1" customWidth="1"/>
    <col min="6665" max="6665" width="9.5703125" style="1" customWidth="1"/>
    <col min="6666" max="6666" width="47.5703125" style="1" bestFit="1" customWidth="1"/>
    <col min="6667" max="6668" width="2.42578125" style="1" bestFit="1" customWidth="1"/>
    <col min="6669" max="6669" width="3.42578125" style="1" bestFit="1" customWidth="1"/>
    <col min="6670" max="6670" width="6.140625" style="1" bestFit="1" customWidth="1"/>
    <col min="6671" max="6671" width="8.7109375" style="1" customWidth="1"/>
    <col min="6672" max="6912" width="9" style="1"/>
    <col min="6913" max="6913" width="9.42578125" style="1" bestFit="1" customWidth="1"/>
    <col min="6914" max="6914" width="41.5703125" style="1" bestFit="1" customWidth="1"/>
    <col min="6915" max="6916" width="2.42578125" style="1" bestFit="1" customWidth="1"/>
    <col min="6917" max="6917" width="3.42578125" style="1" bestFit="1" customWidth="1"/>
    <col min="6918" max="6918" width="6.140625" style="1" bestFit="1" customWidth="1"/>
    <col min="6919" max="6919" width="8.85546875" style="1" customWidth="1"/>
    <col min="6920" max="6920" width="3.85546875" style="1" customWidth="1"/>
    <col min="6921" max="6921" width="9.5703125" style="1" customWidth="1"/>
    <col min="6922" max="6922" width="47.5703125" style="1" bestFit="1" customWidth="1"/>
    <col min="6923" max="6924" width="2.42578125" style="1" bestFit="1" customWidth="1"/>
    <col min="6925" max="6925" width="3.42578125" style="1" bestFit="1" customWidth="1"/>
    <col min="6926" max="6926" width="6.140625" style="1" bestFit="1" customWidth="1"/>
    <col min="6927" max="6927" width="8.7109375" style="1" customWidth="1"/>
    <col min="6928" max="7168" width="9" style="1"/>
    <col min="7169" max="7169" width="9.42578125" style="1" bestFit="1" customWidth="1"/>
    <col min="7170" max="7170" width="41.5703125" style="1" bestFit="1" customWidth="1"/>
    <col min="7171" max="7172" width="2.42578125" style="1" bestFit="1" customWidth="1"/>
    <col min="7173" max="7173" width="3.42578125" style="1" bestFit="1" customWidth="1"/>
    <col min="7174" max="7174" width="6.140625" style="1" bestFit="1" customWidth="1"/>
    <col min="7175" max="7175" width="8.85546875" style="1" customWidth="1"/>
    <col min="7176" max="7176" width="3.85546875" style="1" customWidth="1"/>
    <col min="7177" max="7177" width="9.5703125" style="1" customWidth="1"/>
    <col min="7178" max="7178" width="47.5703125" style="1" bestFit="1" customWidth="1"/>
    <col min="7179" max="7180" width="2.42578125" style="1" bestFit="1" customWidth="1"/>
    <col min="7181" max="7181" width="3.42578125" style="1" bestFit="1" customWidth="1"/>
    <col min="7182" max="7182" width="6.140625" style="1" bestFit="1" customWidth="1"/>
    <col min="7183" max="7183" width="8.7109375" style="1" customWidth="1"/>
    <col min="7184" max="7424" width="9" style="1"/>
    <col min="7425" max="7425" width="9.42578125" style="1" bestFit="1" customWidth="1"/>
    <col min="7426" max="7426" width="41.5703125" style="1" bestFit="1" customWidth="1"/>
    <col min="7427" max="7428" width="2.42578125" style="1" bestFit="1" customWidth="1"/>
    <col min="7429" max="7429" width="3.42578125" style="1" bestFit="1" customWidth="1"/>
    <col min="7430" max="7430" width="6.140625" style="1" bestFit="1" customWidth="1"/>
    <col min="7431" max="7431" width="8.85546875" style="1" customWidth="1"/>
    <col min="7432" max="7432" width="3.85546875" style="1" customWidth="1"/>
    <col min="7433" max="7433" width="9.5703125" style="1" customWidth="1"/>
    <col min="7434" max="7434" width="47.5703125" style="1" bestFit="1" customWidth="1"/>
    <col min="7435" max="7436" width="2.42578125" style="1" bestFit="1" customWidth="1"/>
    <col min="7437" max="7437" width="3.42578125" style="1" bestFit="1" customWidth="1"/>
    <col min="7438" max="7438" width="6.140625" style="1" bestFit="1" customWidth="1"/>
    <col min="7439" max="7439" width="8.7109375" style="1" customWidth="1"/>
    <col min="7440" max="7680" width="9" style="1"/>
    <col min="7681" max="7681" width="9.42578125" style="1" bestFit="1" customWidth="1"/>
    <col min="7682" max="7682" width="41.5703125" style="1" bestFit="1" customWidth="1"/>
    <col min="7683" max="7684" width="2.42578125" style="1" bestFit="1" customWidth="1"/>
    <col min="7685" max="7685" width="3.42578125" style="1" bestFit="1" customWidth="1"/>
    <col min="7686" max="7686" width="6.140625" style="1" bestFit="1" customWidth="1"/>
    <col min="7687" max="7687" width="8.85546875" style="1" customWidth="1"/>
    <col min="7688" max="7688" width="3.85546875" style="1" customWidth="1"/>
    <col min="7689" max="7689" width="9.5703125" style="1" customWidth="1"/>
    <col min="7690" max="7690" width="47.5703125" style="1" bestFit="1" customWidth="1"/>
    <col min="7691" max="7692" width="2.42578125" style="1" bestFit="1" customWidth="1"/>
    <col min="7693" max="7693" width="3.42578125" style="1" bestFit="1" customWidth="1"/>
    <col min="7694" max="7694" width="6.140625" style="1" bestFit="1" customWidth="1"/>
    <col min="7695" max="7695" width="8.7109375" style="1" customWidth="1"/>
    <col min="7696" max="7936" width="9" style="1"/>
    <col min="7937" max="7937" width="9.42578125" style="1" bestFit="1" customWidth="1"/>
    <col min="7938" max="7938" width="41.5703125" style="1" bestFit="1" customWidth="1"/>
    <col min="7939" max="7940" width="2.42578125" style="1" bestFit="1" customWidth="1"/>
    <col min="7941" max="7941" width="3.42578125" style="1" bestFit="1" customWidth="1"/>
    <col min="7942" max="7942" width="6.140625" style="1" bestFit="1" customWidth="1"/>
    <col min="7943" max="7943" width="8.85546875" style="1" customWidth="1"/>
    <col min="7944" max="7944" width="3.85546875" style="1" customWidth="1"/>
    <col min="7945" max="7945" width="9.5703125" style="1" customWidth="1"/>
    <col min="7946" max="7946" width="47.5703125" style="1" bestFit="1" customWidth="1"/>
    <col min="7947" max="7948" width="2.42578125" style="1" bestFit="1" customWidth="1"/>
    <col min="7949" max="7949" width="3.42578125" style="1" bestFit="1" customWidth="1"/>
    <col min="7950" max="7950" width="6.140625" style="1" bestFit="1" customWidth="1"/>
    <col min="7951" max="7951" width="8.7109375" style="1" customWidth="1"/>
    <col min="7952" max="8192" width="9" style="1"/>
    <col min="8193" max="8193" width="9.42578125" style="1" bestFit="1" customWidth="1"/>
    <col min="8194" max="8194" width="41.5703125" style="1" bestFit="1" customWidth="1"/>
    <col min="8195" max="8196" width="2.42578125" style="1" bestFit="1" customWidth="1"/>
    <col min="8197" max="8197" width="3.42578125" style="1" bestFit="1" customWidth="1"/>
    <col min="8198" max="8198" width="6.140625" style="1" bestFit="1" customWidth="1"/>
    <col min="8199" max="8199" width="8.85546875" style="1" customWidth="1"/>
    <col min="8200" max="8200" width="3.85546875" style="1" customWidth="1"/>
    <col min="8201" max="8201" width="9.5703125" style="1" customWidth="1"/>
    <col min="8202" max="8202" width="47.5703125" style="1" bestFit="1" customWidth="1"/>
    <col min="8203" max="8204" width="2.42578125" style="1" bestFit="1" customWidth="1"/>
    <col min="8205" max="8205" width="3.42578125" style="1" bestFit="1" customWidth="1"/>
    <col min="8206" max="8206" width="6.140625" style="1" bestFit="1" customWidth="1"/>
    <col min="8207" max="8207" width="8.7109375" style="1" customWidth="1"/>
    <col min="8208" max="8448" width="9" style="1"/>
    <col min="8449" max="8449" width="9.42578125" style="1" bestFit="1" customWidth="1"/>
    <col min="8450" max="8450" width="41.5703125" style="1" bestFit="1" customWidth="1"/>
    <col min="8451" max="8452" width="2.42578125" style="1" bestFit="1" customWidth="1"/>
    <col min="8453" max="8453" width="3.42578125" style="1" bestFit="1" customWidth="1"/>
    <col min="8454" max="8454" width="6.140625" style="1" bestFit="1" customWidth="1"/>
    <col min="8455" max="8455" width="8.85546875" style="1" customWidth="1"/>
    <col min="8456" max="8456" width="3.85546875" style="1" customWidth="1"/>
    <col min="8457" max="8457" width="9.5703125" style="1" customWidth="1"/>
    <col min="8458" max="8458" width="47.5703125" style="1" bestFit="1" customWidth="1"/>
    <col min="8459" max="8460" width="2.42578125" style="1" bestFit="1" customWidth="1"/>
    <col min="8461" max="8461" width="3.42578125" style="1" bestFit="1" customWidth="1"/>
    <col min="8462" max="8462" width="6.140625" style="1" bestFit="1" customWidth="1"/>
    <col min="8463" max="8463" width="8.7109375" style="1" customWidth="1"/>
    <col min="8464" max="8704" width="9" style="1"/>
    <col min="8705" max="8705" width="9.42578125" style="1" bestFit="1" customWidth="1"/>
    <col min="8706" max="8706" width="41.5703125" style="1" bestFit="1" customWidth="1"/>
    <col min="8707" max="8708" width="2.42578125" style="1" bestFit="1" customWidth="1"/>
    <col min="8709" max="8709" width="3.42578125" style="1" bestFit="1" customWidth="1"/>
    <col min="8710" max="8710" width="6.140625" style="1" bestFit="1" customWidth="1"/>
    <col min="8711" max="8711" width="8.85546875" style="1" customWidth="1"/>
    <col min="8712" max="8712" width="3.85546875" style="1" customWidth="1"/>
    <col min="8713" max="8713" width="9.5703125" style="1" customWidth="1"/>
    <col min="8714" max="8714" width="47.5703125" style="1" bestFit="1" customWidth="1"/>
    <col min="8715" max="8716" width="2.42578125" style="1" bestFit="1" customWidth="1"/>
    <col min="8717" max="8717" width="3.42578125" style="1" bestFit="1" customWidth="1"/>
    <col min="8718" max="8718" width="6.140625" style="1" bestFit="1" customWidth="1"/>
    <col min="8719" max="8719" width="8.7109375" style="1" customWidth="1"/>
    <col min="8720" max="8960" width="9" style="1"/>
    <col min="8961" max="8961" width="9.42578125" style="1" bestFit="1" customWidth="1"/>
    <col min="8962" max="8962" width="41.5703125" style="1" bestFit="1" customWidth="1"/>
    <col min="8963" max="8964" width="2.42578125" style="1" bestFit="1" customWidth="1"/>
    <col min="8965" max="8965" width="3.42578125" style="1" bestFit="1" customWidth="1"/>
    <col min="8966" max="8966" width="6.140625" style="1" bestFit="1" customWidth="1"/>
    <col min="8967" max="8967" width="8.85546875" style="1" customWidth="1"/>
    <col min="8968" max="8968" width="3.85546875" style="1" customWidth="1"/>
    <col min="8969" max="8969" width="9.5703125" style="1" customWidth="1"/>
    <col min="8970" max="8970" width="47.5703125" style="1" bestFit="1" customWidth="1"/>
    <col min="8971" max="8972" width="2.42578125" style="1" bestFit="1" customWidth="1"/>
    <col min="8973" max="8973" width="3.42578125" style="1" bestFit="1" customWidth="1"/>
    <col min="8974" max="8974" width="6.140625" style="1" bestFit="1" customWidth="1"/>
    <col min="8975" max="8975" width="8.7109375" style="1" customWidth="1"/>
    <col min="8976" max="9216" width="9" style="1"/>
    <col min="9217" max="9217" width="9.42578125" style="1" bestFit="1" customWidth="1"/>
    <col min="9218" max="9218" width="41.5703125" style="1" bestFit="1" customWidth="1"/>
    <col min="9219" max="9220" width="2.42578125" style="1" bestFit="1" customWidth="1"/>
    <col min="9221" max="9221" width="3.42578125" style="1" bestFit="1" customWidth="1"/>
    <col min="9222" max="9222" width="6.140625" style="1" bestFit="1" customWidth="1"/>
    <col min="9223" max="9223" width="8.85546875" style="1" customWidth="1"/>
    <col min="9224" max="9224" width="3.85546875" style="1" customWidth="1"/>
    <col min="9225" max="9225" width="9.5703125" style="1" customWidth="1"/>
    <col min="9226" max="9226" width="47.5703125" style="1" bestFit="1" customWidth="1"/>
    <col min="9227" max="9228" width="2.42578125" style="1" bestFit="1" customWidth="1"/>
    <col min="9229" max="9229" width="3.42578125" style="1" bestFit="1" customWidth="1"/>
    <col min="9230" max="9230" width="6.140625" style="1" bestFit="1" customWidth="1"/>
    <col min="9231" max="9231" width="8.7109375" style="1" customWidth="1"/>
    <col min="9232" max="9472" width="9" style="1"/>
    <col min="9473" max="9473" width="9.42578125" style="1" bestFit="1" customWidth="1"/>
    <col min="9474" max="9474" width="41.5703125" style="1" bestFit="1" customWidth="1"/>
    <col min="9475" max="9476" width="2.42578125" style="1" bestFit="1" customWidth="1"/>
    <col min="9477" max="9477" width="3.42578125" style="1" bestFit="1" customWidth="1"/>
    <col min="9478" max="9478" width="6.140625" style="1" bestFit="1" customWidth="1"/>
    <col min="9479" max="9479" width="8.85546875" style="1" customWidth="1"/>
    <col min="9480" max="9480" width="3.85546875" style="1" customWidth="1"/>
    <col min="9481" max="9481" width="9.5703125" style="1" customWidth="1"/>
    <col min="9482" max="9482" width="47.5703125" style="1" bestFit="1" customWidth="1"/>
    <col min="9483" max="9484" width="2.42578125" style="1" bestFit="1" customWidth="1"/>
    <col min="9485" max="9485" width="3.42578125" style="1" bestFit="1" customWidth="1"/>
    <col min="9486" max="9486" width="6.140625" style="1" bestFit="1" customWidth="1"/>
    <col min="9487" max="9487" width="8.7109375" style="1" customWidth="1"/>
    <col min="9488" max="9728" width="9" style="1"/>
    <col min="9729" max="9729" width="9.42578125" style="1" bestFit="1" customWidth="1"/>
    <col min="9730" max="9730" width="41.5703125" style="1" bestFit="1" customWidth="1"/>
    <col min="9731" max="9732" width="2.42578125" style="1" bestFit="1" customWidth="1"/>
    <col min="9733" max="9733" width="3.42578125" style="1" bestFit="1" customWidth="1"/>
    <col min="9734" max="9734" width="6.140625" style="1" bestFit="1" customWidth="1"/>
    <col min="9735" max="9735" width="8.85546875" style="1" customWidth="1"/>
    <col min="9736" max="9736" width="3.85546875" style="1" customWidth="1"/>
    <col min="9737" max="9737" width="9.5703125" style="1" customWidth="1"/>
    <col min="9738" max="9738" width="47.5703125" style="1" bestFit="1" customWidth="1"/>
    <col min="9739" max="9740" width="2.42578125" style="1" bestFit="1" customWidth="1"/>
    <col min="9741" max="9741" width="3.42578125" style="1" bestFit="1" customWidth="1"/>
    <col min="9742" max="9742" width="6.140625" style="1" bestFit="1" customWidth="1"/>
    <col min="9743" max="9743" width="8.7109375" style="1" customWidth="1"/>
    <col min="9744" max="9984" width="9" style="1"/>
    <col min="9985" max="9985" width="9.42578125" style="1" bestFit="1" customWidth="1"/>
    <col min="9986" max="9986" width="41.5703125" style="1" bestFit="1" customWidth="1"/>
    <col min="9987" max="9988" width="2.42578125" style="1" bestFit="1" customWidth="1"/>
    <col min="9989" max="9989" width="3.42578125" style="1" bestFit="1" customWidth="1"/>
    <col min="9990" max="9990" width="6.140625" style="1" bestFit="1" customWidth="1"/>
    <col min="9991" max="9991" width="8.85546875" style="1" customWidth="1"/>
    <col min="9992" max="9992" width="3.85546875" style="1" customWidth="1"/>
    <col min="9993" max="9993" width="9.5703125" style="1" customWidth="1"/>
    <col min="9994" max="9994" width="47.5703125" style="1" bestFit="1" customWidth="1"/>
    <col min="9995" max="9996" width="2.42578125" style="1" bestFit="1" customWidth="1"/>
    <col min="9997" max="9997" width="3.42578125" style="1" bestFit="1" customWidth="1"/>
    <col min="9998" max="9998" width="6.140625" style="1" bestFit="1" customWidth="1"/>
    <col min="9999" max="9999" width="8.7109375" style="1" customWidth="1"/>
    <col min="10000" max="10240" width="9" style="1"/>
    <col min="10241" max="10241" width="9.42578125" style="1" bestFit="1" customWidth="1"/>
    <col min="10242" max="10242" width="41.5703125" style="1" bestFit="1" customWidth="1"/>
    <col min="10243" max="10244" width="2.42578125" style="1" bestFit="1" customWidth="1"/>
    <col min="10245" max="10245" width="3.42578125" style="1" bestFit="1" customWidth="1"/>
    <col min="10246" max="10246" width="6.140625" style="1" bestFit="1" customWidth="1"/>
    <col min="10247" max="10247" width="8.85546875" style="1" customWidth="1"/>
    <col min="10248" max="10248" width="3.85546875" style="1" customWidth="1"/>
    <col min="10249" max="10249" width="9.5703125" style="1" customWidth="1"/>
    <col min="10250" max="10250" width="47.5703125" style="1" bestFit="1" customWidth="1"/>
    <col min="10251" max="10252" width="2.42578125" style="1" bestFit="1" customWidth="1"/>
    <col min="10253" max="10253" width="3.42578125" style="1" bestFit="1" customWidth="1"/>
    <col min="10254" max="10254" width="6.140625" style="1" bestFit="1" customWidth="1"/>
    <col min="10255" max="10255" width="8.7109375" style="1" customWidth="1"/>
    <col min="10256" max="10496" width="9" style="1"/>
    <col min="10497" max="10497" width="9.42578125" style="1" bestFit="1" customWidth="1"/>
    <col min="10498" max="10498" width="41.5703125" style="1" bestFit="1" customWidth="1"/>
    <col min="10499" max="10500" width="2.42578125" style="1" bestFit="1" customWidth="1"/>
    <col min="10501" max="10501" width="3.42578125" style="1" bestFit="1" customWidth="1"/>
    <col min="10502" max="10502" width="6.140625" style="1" bestFit="1" customWidth="1"/>
    <col min="10503" max="10503" width="8.85546875" style="1" customWidth="1"/>
    <col min="10504" max="10504" width="3.85546875" style="1" customWidth="1"/>
    <col min="10505" max="10505" width="9.5703125" style="1" customWidth="1"/>
    <col min="10506" max="10506" width="47.5703125" style="1" bestFit="1" customWidth="1"/>
    <col min="10507" max="10508" width="2.42578125" style="1" bestFit="1" customWidth="1"/>
    <col min="10509" max="10509" width="3.42578125" style="1" bestFit="1" customWidth="1"/>
    <col min="10510" max="10510" width="6.140625" style="1" bestFit="1" customWidth="1"/>
    <col min="10511" max="10511" width="8.7109375" style="1" customWidth="1"/>
    <col min="10512" max="10752" width="9" style="1"/>
    <col min="10753" max="10753" width="9.42578125" style="1" bestFit="1" customWidth="1"/>
    <col min="10754" max="10754" width="41.5703125" style="1" bestFit="1" customWidth="1"/>
    <col min="10755" max="10756" width="2.42578125" style="1" bestFit="1" customWidth="1"/>
    <col min="10757" max="10757" width="3.42578125" style="1" bestFit="1" customWidth="1"/>
    <col min="10758" max="10758" width="6.140625" style="1" bestFit="1" customWidth="1"/>
    <col min="10759" max="10759" width="8.85546875" style="1" customWidth="1"/>
    <col min="10760" max="10760" width="3.85546875" style="1" customWidth="1"/>
    <col min="10761" max="10761" width="9.5703125" style="1" customWidth="1"/>
    <col min="10762" max="10762" width="47.5703125" style="1" bestFit="1" customWidth="1"/>
    <col min="10763" max="10764" width="2.42578125" style="1" bestFit="1" customWidth="1"/>
    <col min="10765" max="10765" width="3.42578125" style="1" bestFit="1" customWidth="1"/>
    <col min="10766" max="10766" width="6.140625" style="1" bestFit="1" customWidth="1"/>
    <col min="10767" max="10767" width="8.7109375" style="1" customWidth="1"/>
    <col min="10768" max="11008" width="9" style="1"/>
    <col min="11009" max="11009" width="9.42578125" style="1" bestFit="1" customWidth="1"/>
    <col min="11010" max="11010" width="41.5703125" style="1" bestFit="1" customWidth="1"/>
    <col min="11011" max="11012" width="2.42578125" style="1" bestFit="1" customWidth="1"/>
    <col min="11013" max="11013" width="3.42578125" style="1" bestFit="1" customWidth="1"/>
    <col min="11014" max="11014" width="6.140625" style="1" bestFit="1" customWidth="1"/>
    <col min="11015" max="11015" width="8.85546875" style="1" customWidth="1"/>
    <col min="11016" max="11016" width="3.85546875" style="1" customWidth="1"/>
    <col min="11017" max="11017" width="9.5703125" style="1" customWidth="1"/>
    <col min="11018" max="11018" width="47.5703125" style="1" bestFit="1" customWidth="1"/>
    <col min="11019" max="11020" width="2.42578125" style="1" bestFit="1" customWidth="1"/>
    <col min="11021" max="11021" width="3.42578125" style="1" bestFit="1" customWidth="1"/>
    <col min="11022" max="11022" width="6.140625" style="1" bestFit="1" customWidth="1"/>
    <col min="11023" max="11023" width="8.7109375" style="1" customWidth="1"/>
    <col min="11024" max="11264" width="9" style="1"/>
    <col min="11265" max="11265" width="9.42578125" style="1" bestFit="1" customWidth="1"/>
    <col min="11266" max="11266" width="41.5703125" style="1" bestFit="1" customWidth="1"/>
    <col min="11267" max="11268" width="2.42578125" style="1" bestFit="1" customWidth="1"/>
    <col min="11269" max="11269" width="3.42578125" style="1" bestFit="1" customWidth="1"/>
    <col min="11270" max="11270" width="6.140625" style="1" bestFit="1" customWidth="1"/>
    <col min="11271" max="11271" width="8.85546875" style="1" customWidth="1"/>
    <col min="11272" max="11272" width="3.85546875" style="1" customWidth="1"/>
    <col min="11273" max="11273" width="9.5703125" style="1" customWidth="1"/>
    <col min="11274" max="11274" width="47.5703125" style="1" bestFit="1" customWidth="1"/>
    <col min="11275" max="11276" width="2.42578125" style="1" bestFit="1" customWidth="1"/>
    <col min="11277" max="11277" width="3.42578125" style="1" bestFit="1" customWidth="1"/>
    <col min="11278" max="11278" width="6.140625" style="1" bestFit="1" customWidth="1"/>
    <col min="11279" max="11279" width="8.7109375" style="1" customWidth="1"/>
    <col min="11280" max="11520" width="9" style="1"/>
    <col min="11521" max="11521" width="9.42578125" style="1" bestFit="1" customWidth="1"/>
    <col min="11522" max="11522" width="41.5703125" style="1" bestFit="1" customWidth="1"/>
    <col min="11523" max="11524" width="2.42578125" style="1" bestFit="1" customWidth="1"/>
    <col min="11525" max="11525" width="3.42578125" style="1" bestFit="1" customWidth="1"/>
    <col min="11526" max="11526" width="6.140625" style="1" bestFit="1" customWidth="1"/>
    <col min="11527" max="11527" width="8.85546875" style="1" customWidth="1"/>
    <col min="11528" max="11528" width="3.85546875" style="1" customWidth="1"/>
    <col min="11529" max="11529" width="9.5703125" style="1" customWidth="1"/>
    <col min="11530" max="11530" width="47.5703125" style="1" bestFit="1" customWidth="1"/>
    <col min="11531" max="11532" width="2.42578125" style="1" bestFit="1" customWidth="1"/>
    <col min="11533" max="11533" width="3.42578125" style="1" bestFit="1" customWidth="1"/>
    <col min="11534" max="11534" width="6.140625" style="1" bestFit="1" customWidth="1"/>
    <col min="11535" max="11535" width="8.7109375" style="1" customWidth="1"/>
    <col min="11536" max="11776" width="9" style="1"/>
    <col min="11777" max="11777" width="9.42578125" style="1" bestFit="1" customWidth="1"/>
    <col min="11778" max="11778" width="41.5703125" style="1" bestFit="1" customWidth="1"/>
    <col min="11779" max="11780" width="2.42578125" style="1" bestFit="1" customWidth="1"/>
    <col min="11781" max="11781" width="3.42578125" style="1" bestFit="1" customWidth="1"/>
    <col min="11782" max="11782" width="6.140625" style="1" bestFit="1" customWidth="1"/>
    <col min="11783" max="11783" width="8.85546875" style="1" customWidth="1"/>
    <col min="11784" max="11784" width="3.85546875" style="1" customWidth="1"/>
    <col min="11785" max="11785" width="9.5703125" style="1" customWidth="1"/>
    <col min="11786" max="11786" width="47.5703125" style="1" bestFit="1" customWidth="1"/>
    <col min="11787" max="11788" width="2.42578125" style="1" bestFit="1" customWidth="1"/>
    <col min="11789" max="11789" width="3.42578125" style="1" bestFit="1" customWidth="1"/>
    <col min="11790" max="11790" width="6.140625" style="1" bestFit="1" customWidth="1"/>
    <col min="11791" max="11791" width="8.7109375" style="1" customWidth="1"/>
    <col min="11792" max="12032" width="9" style="1"/>
    <col min="12033" max="12033" width="9.42578125" style="1" bestFit="1" customWidth="1"/>
    <col min="12034" max="12034" width="41.5703125" style="1" bestFit="1" customWidth="1"/>
    <col min="12035" max="12036" width="2.42578125" style="1" bestFit="1" customWidth="1"/>
    <col min="12037" max="12037" width="3.42578125" style="1" bestFit="1" customWidth="1"/>
    <col min="12038" max="12038" width="6.140625" style="1" bestFit="1" customWidth="1"/>
    <col min="12039" max="12039" width="8.85546875" style="1" customWidth="1"/>
    <col min="12040" max="12040" width="3.85546875" style="1" customWidth="1"/>
    <col min="12041" max="12041" width="9.5703125" style="1" customWidth="1"/>
    <col min="12042" max="12042" width="47.5703125" style="1" bestFit="1" customWidth="1"/>
    <col min="12043" max="12044" width="2.42578125" style="1" bestFit="1" customWidth="1"/>
    <col min="12045" max="12045" width="3.42578125" style="1" bestFit="1" customWidth="1"/>
    <col min="12046" max="12046" width="6.140625" style="1" bestFit="1" customWidth="1"/>
    <col min="12047" max="12047" width="8.7109375" style="1" customWidth="1"/>
    <col min="12048" max="12288" width="9" style="1"/>
    <col min="12289" max="12289" width="9.42578125" style="1" bestFit="1" customWidth="1"/>
    <col min="12290" max="12290" width="41.5703125" style="1" bestFit="1" customWidth="1"/>
    <col min="12291" max="12292" width="2.42578125" style="1" bestFit="1" customWidth="1"/>
    <col min="12293" max="12293" width="3.42578125" style="1" bestFit="1" customWidth="1"/>
    <col min="12294" max="12294" width="6.140625" style="1" bestFit="1" customWidth="1"/>
    <col min="12295" max="12295" width="8.85546875" style="1" customWidth="1"/>
    <col min="12296" max="12296" width="3.85546875" style="1" customWidth="1"/>
    <col min="12297" max="12297" width="9.5703125" style="1" customWidth="1"/>
    <col min="12298" max="12298" width="47.5703125" style="1" bestFit="1" customWidth="1"/>
    <col min="12299" max="12300" width="2.42578125" style="1" bestFit="1" customWidth="1"/>
    <col min="12301" max="12301" width="3.42578125" style="1" bestFit="1" customWidth="1"/>
    <col min="12302" max="12302" width="6.140625" style="1" bestFit="1" customWidth="1"/>
    <col min="12303" max="12303" width="8.7109375" style="1" customWidth="1"/>
    <col min="12304" max="12544" width="9" style="1"/>
    <col min="12545" max="12545" width="9.42578125" style="1" bestFit="1" customWidth="1"/>
    <col min="12546" max="12546" width="41.5703125" style="1" bestFit="1" customWidth="1"/>
    <col min="12547" max="12548" width="2.42578125" style="1" bestFit="1" customWidth="1"/>
    <col min="12549" max="12549" width="3.42578125" style="1" bestFit="1" customWidth="1"/>
    <col min="12550" max="12550" width="6.140625" style="1" bestFit="1" customWidth="1"/>
    <col min="12551" max="12551" width="8.85546875" style="1" customWidth="1"/>
    <col min="12552" max="12552" width="3.85546875" style="1" customWidth="1"/>
    <col min="12553" max="12553" width="9.5703125" style="1" customWidth="1"/>
    <col min="12554" max="12554" width="47.5703125" style="1" bestFit="1" customWidth="1"/>
    <col min="12555" max="12556" width="2.42578125" style="1" bestFit="1" customWidth="1"/>
    <col min="12557" max="12557" width="3.42578125" style="1" bestFit="1" customWidth="1"/>
    <col min="12558" max="12558" width="6.140625" style="1" bestFit="1" customWidth="1"/>
    <col min="12559" max="12559" width="8.7109375" style="1" customWidth="1"/>
    <col min="12560" max="12800" width="9" style="1"/>
    <col min="12801" max="12801" width="9.42578125" style="1" bestFit="1" customWidth="1"/>
    <col min="12802" max="12802" width="41.5703125" style="1" bestFit="1" customWidth="1"/>
    <col min="12803" max="12804" width="2.42578125" style="1" bestFit="1" customWidth="1"/>
    <col min="12805" max="12805" width="3.42578125" style="1" bestFit="1" customWidth="1"/>
    <col min="12806" max="12806" width="6.140625" style="1" bestFit="1" customWidth="1"/>
    <col min="12807" max="12807" width="8.85546875" style="1" customWidth="1"/>
    <col min="12808" max="12808" width="3.85546875" style="1" customWidth="1"/>
    <col min="12809" max="12809" width="9.5703125" style="1" customWidth="1"/>
    <col min="12810" max="12810" width="47.5703125" style="1" bestFit="1" customWidth="1"/>
    <col min="12811" max="12812" width="2.42578125" style="1" bestFit="1" customWidth="1"/>
    <col min="12813" max="12813" width="3.42578125" style="1" bestFit="1" customWidth="1"/>
    <col min="12814" max="12814" width="6.140625" style="1" bestFit="1" customWidth="1"/>
    <col min="12815" max="12815" width="8.7109375" style="1" customWidth="1"/>
    <col min="12816" max="13056" width="9" style="1"/>
    <col min="13057" max="13057" width="9.42578125" style="1" bestFit="1" customWidth="1"/>
    <col min="13058" max="13058" width="41.5703125" style="1" bestFit="1" customWidth="1"/>
    <col min="13059" max="13060" width="2.42578125" style="1" bestFit="1" customWidth="1"/>
    <col min="13061" max="13061" width="3.42578125" style="1" bestFit="1" customWidth="1"/>
    <col min="13062" max="13062" width="6.140625" style="1" bestFit="1" customWidth="1"/>
    <col min="13063" max="13063" width="8.85546875" style="1" customWidth="1"/>
    <col min="13064" max="13064" width="3.85546875" style="1" customWidth="1"/>
    <col min="13065" max="13065" width="9.5703125" style="1" customWidth="1"/>
    <col min="13066" max="13066" width="47.5703125" style="1" bestFit="1" customWidth="1"/>
    <col min="13067" max="13068" width="2.42578125" style="1" bestFit="1" customWidth="1"/>
    <col min="13069" max="13069" width="3.42578125" style="1" bestFit="1" customWidth="1"/>
    <col min="13070" max="13070" width="6.140625" style="1" bestFit="1" customWidth="1"/>
    <col min="13071" max="13071" width="8.7109375" style="1" customWidth="1"/>
    <col min="13072" max="13312" width="9" style="1"/>
    <col min="13313" max="13313" width="9.42578125" style="1" bestFit="1" customWidth="1"/>
    <col min="13314" max="13314" width="41.5703125" style="1" bestFit="1" customWidth="1"/>
    <col min="13315" max="13316" width="2.42578125" style="1" bestFit="1" customWidth="1"/>
    <col min="13317" max="13317" width="3.42578125" style="1" bestFit="1" customWidth="1"/>
    <col min="13318" max="13318" width="6.140625" style="1" bestFit="1" customWidth="1"/>
    <col min="13319" max="13319" width="8.85546875" style="1" customWidth="1"/>
    <col min="13320" max="13320" width="3.85546875" style="1" customWidth="1"/>
    <col min="13321" max="13321" width="9.5703125" style="1" customWidth="1"/>
    <col min="13322" max="13322" width="47.5703125" style="1" bestFit="1" customWidth="1"/>
    <col min="13323" max="13324" width="2.42578125" style="1" bestFit="1" customWidth="1"/>
    <col min="13325" max="13325" width="3.42578125" style="1" bestFit="1" customWidth="1"/>
    <col min="13326" max="13326" width="6.140625" style="1" bestFit="1" customWidth="1"/>
    <col min="13327" max="13327" width="8.7109375" style="1" customWidth="1"/>
    <col min="13328" max="13568" width="9" style="1"/>
    <col min="13569" max="13569" width="9.42578125" style="1" bestFit="1" customWidth="1"/>
    <col min="13570" max="13570" width="41.5703125" style="1" bestFit="1" customWidth="1"/>
    <col min="13571" max="13572" width="2.42578125" style="1" bestFit="1" customWidth="1"/>
    <col min="13573" max="13573" width="3.42578125" style="1" bestFit="1" customWidth="1"/>
    <col min="13574" max="13574" width="6.140625" style="1" bestFit="1" customWidth="1"/>
    <col min="13575" max="13575" width="8.85546875" style="1" customWidth="1"/>
    <col min="13576" max="13576" width="3.85546875" style="1" customWidth="1"/>
    <col min="13577" max="13577" width="9.5703125" style="1" customWidth="1"/>
    <col min="13578" max="13578" width="47.5703125" style="1" bestFit="1" customWidth="1"/>
    <col min="13579" max="13580" width="2.42578125" style="1" bestFit="1" customWidth="1"/>
    <col min="13581" max="13581" width="3.42578125" style="1" bestFit="1" customWidth="1"/>
    <col min="13582" max="13582" width="6.140625" style="1" bestFit="1" customWidth="1"/>
    <col min="13583" max="13583" width="8.7109375" style="1" customWidth="1"/>
    <col min="13584" max="13824" width="9" style="1"/>
    <col min="13825" max="13825" width="9.42578125" style="1" bestFit="1" customWidth="1"/>
    <col min="13826" max="13826" width="41.5703125" style="1" bestFit="1" customWidth="1"/>
    <col min="13827" max="13828" width="2.42578125" style="1" bestFit="1" customWidth="1"/>
    <col min="13829" max="13829" width="3.42578125" style="1" bestFit="1" customWidth="1"/>
    <col min="13830" max="13830" width="6.140625" style="1" bestFit="1" customWidth="1"/>
    <col min="13831" max="13831" width="8.85546875" style="1" customWidth="1"/>
    <col min="13832" max="13832" width="3.85546875" style="1" customWidth="1"/>
    <col min="13833" max="13833" width="9.5703125" style="1" customWidth="1"/>
    <col min="13834" max="13834" width="47.5703125" style="1" bestFit="1" customWidth="1"/>
    <col min="13835" max="13836" width="2.42578125" style="1" bestFit="1" customWidth="1"/>
    <col min="13837" max="13837" width="3.42578125" style="1" bestFit="1" customWidth="1"/>
    <col min="13838" max="13838" width="6.140625" style="1" bestFit="1" customWidth="1"/>
    <col min="13839" max="13839" width="8.7109375" style="1" customWidth="1"/>
    <col min="13840" max="14080" width="9" style="1"/>
    <col min="14081" max="14081" width="9.42578125" style="1" bestFit="1" customWidth="1"/>
    <col min="14082" max="14082" width="41.5703125" style="1" bestFit="1" customWidth="1"/>
    <col min="14083" max="14084" width="2.42578125" style="1" bestFit="1" customWidth="1"/>
    <col min="14085" max="14085" width="3.42578125" style="1" bestFit="1" customWidth="1"/>
    <col min="14086" max="14086" width="6.140625" style="1" bestFit="1" customWidth="1"/>
    <col min="14087" max="14087" width="8.85546875" style="1" customWidth="1"/>
    <col min="14088" max="14088" width="3.85546875" style="1" customWidth="1"/>
    <col min="14089" max="14089" width="9.5703125" style="1" customWidth="1"/>
    <col min="14090" max="14090" width="47.5703125" style="1" bestFit="1" customWidth="1"/>
    <col min="14091" max="14092" width="2.42578125" style="1" bestFit="1" customWidth="1"/>
    <col min="14093" max="14093" width="3.42578125" style="1" bestFit="1" customWidth="1"/>
    <col min="14094" max="14094" width="6.140625" style="1" bestFit="1" customWidth="1"/>
    <col min="14095" max="14095" width="8.7109375" style="1" customWidth="1"/>
    <col min="14096" max="14336" width="9" style="1"/>
    <col min="14337" max="14337" width="9.42578125" style="1" bestFit="1" customWidth="1"/>
    <col min="14338" max="14338" width="41.5703125" style="1" bestFit="1" customWidth="1"/>
    <col min="14339" max="14340" width="2.42578125" style="1" bestFit="1" customWidth="1"/>
    <col min="14341" max="14341" width="3.42578125" style="1" bestFit="1" customWidth="1"/>
    <col min="14342" max="14342" width="6.140625" style="1" bestFit="1" customWidth="1"/>
    <col min="14343" max="14343" width="8.85546875" style="1" customWidth="1"/>
    <col min="14344" max="14344" width="3.85546875" style="1" customWidth="1"/>
    <col min="14345" max="14345" width="9.5703125" style="1" customWidth="1"/>
    <col min="14346" max="14346" width="47.5703125" style="1" bestFit="1" customWidth="1"/>
    <col min="14347" max="14348" width="2.42578125" style="1" bestFit="1" customWidth="1"/>
    <col min="14349" max="14349" width="3.42578125" style="1" bestFit="1" customWidth="1"/>
    <col min="14350" max="14350" width="6.140625" style="1" bestFit="1" customWidth="1"/>
    <col min="14351" max="14351" width="8.7109375" style="1" customWidth="1"/>
    <col min="14352" max="14592" width="9" style="1"/>
    <col min="14593" max="14593" width="9.42578125" style="1" bestFit="1" customWidth="1"/>
    <col min="14594" max="14594" width="41.5703125" style="1" bestFit="1" customWidth="1"/>
    <col min="14595" max="14596" width="2.42578125" style="1" bestFit="1" customWidth="1"/>
    <col min="14597" max="14597" width="3.42578125" style="1" bestFit="1" customWidth="1"/>
    <col min="14598" max="14598" width="6.140625" style="1" bestFit="1" customWidth="1"/>
    <col min="14599" max="14599" width="8.85546875" style="1" customWidth="1"/>
    <col min="14600" max="14600" width="3.85546875" style="1" customWidth="1"/>
    <col min="14601" max="14601" width="9.5703125" style="1" customWidth="1"/>
    <col min="14602" max="14602" width="47.5703125" style="1" bestFit="1" customWidth="1"/>
    <col min="14603" max="14604" width="2.42578125" style="1" bestFit="1" customWidth="1"/>
    <col min="14605" max="14605" width="3.42578125" style="1" bestFit="1" customWidth="1"/>
    <col min="14606" max="14606" width="6.140625" style="1" bestFit="1" customWidth="1"/>
    <col min="14607" max="14607" width="8.7109375" style="1" customWidth="1"/>
    <col min="14608" max="14848" width="9" style="1"/>
    <col min="14849" max="14849" width="9.42578125" style="1" bestFit="1" customWidth="1"/>
    <col min="14850" max="14850" width="41.5703125" style="1" bestFit="1" customWidth="1"/>
    <col min="14851" max="14852" width="2.42578125" style="1" bestFit="1" customWidth="1"/>
    <col min="14853" max="14853" width="3.42578125" style="1" bestFit="1" customWidth="1"/>
    <col min="14854" max="14854" width="6.140625" style="1" bestFit="1" customWidth="1"/>
    <col min="14855" max="14855" width="8.85546875" style="1" customWidth="1"/>
    <col min="14856" max="14856" width="3.85546875" style="1" customWidth="1"/>
    <col min="14857" max="14857" width="9.5703125" style="1" customWidth="1"/>
    <col min="14858" max="14858" width="47.5703125" style="1" bestFit="1" customWidth="1"/>
    <col min="14859" max="14860" width="2.42578125" style="1" bestFit="1" customWidth="1"/>
    <col min="14861" max="14861" width="3.42578125" style="1" bestFit="1" customWidth="1"/>
    <col min="14862" max="14862" width="6.140625" style="1" bestFit="1" customWidth="1"/>
    <col min="14863" max="14863" width="8.7109375" style="1" customWidth="1"/>
    <col min="14864" max="15104" width="9" style="1"/>
    <col min="15105" max="15105" width="9.42578125" style="1" bestFit="1" customWidth="1"/>
    <col min="15106" max="15106" width="41.5703125" style="1" bestFit="1" customWidth="1"/>
    <col min="15107" max="15108" width="2.42578125" style="1" bestFit="1" customWidth="1"/>
    <col min="15109" max="15109" width="3.42578125" style="1" bestFit="1" customWidth="1"/>
    <col min="15110" max="15110" width="6.140625" style="1" bestFit="1" customWidth="1"/>
    <col min="15111" max="15111" width="8.85546875" style="1" customWidth="1"/>
    <col min="15112" max="15112" width="3.85546875" style="1" customWidth="1"/>
    <col min="15113" max="15113" width="9.5703125" style="1" customWidth="1"/>
    <col min="15114" max="15114" width="47.5703125" style="1" bestFit="1" customWidth="1"/>
    <col min="15115" max="15116" width="2.42578125" style="1" bestFit="1" customWidth="1"/>
    <col min="15117" max="15117" width="3.42578125" style="1" bestFit="1" customWidth="1"/>
    <col min="15118" max="15118" width="6.140625" style="1" bestFit="1" customWidth="1"/>
    <col min="15119" max="15119" width="8.7109375" style="1" customWidth="1"/>
    <col min="15120" max="15360" width="9" style="1"/>
    <col min="15361" max="15361" width="9.42578125" style="1" bestFit="1" customWidth="1"/>
    <col min="15362" max="15362" width="41.5703125" style="1" bestFit="1" customWidth="1"/>
    <col min="15363" max="15364" width="2.42578125" style="1" bestFit="1" customWidth="1"/>
    <col min="15365" max="15365" width="3.42578125" style="1" bestFit="1" customWidth="1"/>
    <col min="15366" max="15366" width="6.140625" style="1" bestFit="1" customWidth="1"/>
    <col min="15367" max="15367" width="8.85546875" style="1" customWidth="1"/>
    <col min="15368" max="15368" width="3.85546875" style="1" customWidth="1"/>
    <col min="15369" max="15369" width="9.5703125" style="1" customWidth="1"/>
    <col min="15370" max="15370" width="47.5703125" style="1" bestFit="1" customWidth="1"/>
    <col min="15371" max="15372" width="2.42578125" style="1" bestFit="1" customWidth="1"/>
    <col min="15373" max="15373" width="3.42578125" style="1" bestFit="1" customWidth="1"/>
    <col min="15374" max="15374" width="6.140625" style="1" bestFit="1" customWidth="1"/>
    <col min="15375" max="15375" width="8.7109375" style="1" customWidth="1"/>
    <col min="15376" max="15616" width="9" style="1"/>
    <col min="15617" max="15617" width="9.42578125" style="1" bestFit="1" customWidth="1"/>
    <col min="15618" max="15618" width="41.5703125" style="1" bestFit="1" customWidth="1"/>
    <col min="15619" max="15620" width="2.42578125" style="1" bestFit="1" customWidth="1"/>
    <col min="15621" max="15621" width="3.42578125" style="1" bestFit="1" customWidth="1"/>
    <col min="15622" max="15622" width="6.140625" style="1" bestFit="1" customWidth="1"/>
    <col min="15623" max="15623" width="8.85546875" style="1" customWidth="1"/>
    <col min="15624" max="15624" width="3.85546875" style="1" customWidth="1"/>
    <col min="15625" max="15625" width="9.5703125" style="1" customWidth="1"/>
    <col min="15626" max="15626" width="47.5703125" style="1" bestFit="1" customWidth="1"/>
    <col min="15627" max="15628" width="2.42578125" style="1" bestFit="1" customWidth="1"/>
    <col min="15629" max="15629" width="3.42578125" style="1" bestFit="1" customWidth="1"/>
    <col min="15630" max="15630" width="6.140625" style="1" bestFit="1" customWidth="1"/>
    <col min="15631" max="15631" width="8.7109375" style="1" customWidth="1"/>
    <col min="15632" max="15872" width="9" style="1"/>
    <col min="15873" max="15873" width="9.42578125" style="1" bestFit="1" customWidth="1"/>
    <col min="15874" max="15874" width="41.5703125" style="1" bestFit="1" customWidth="1"/>
    <col min="15875" max="15876" width="2.42578125" style="1" bestFit="1" customWidth="1"/>
    <col min="15877" max="15877" width="3.42578125" style="1" bestFit="1" customWidth="1"/>
    <col min="15878" max="15878" width="6.140625" style="1" bestFit="1" customWidth="1"/>
    <col min="15879" max="15879" width="8.85546875" style="1" customWidth="1"/>
    <col min="15880" max="15880" width="3.85546875" style="1" customWidth="1"/>
    <col min="15881" max="15881" width="9.5703125" style="1" customWidth="1"/>
    <col min="15882" max="15882" width="47.5703125" style="1" bestFit="1" customWidth="1"/>
    <col min="15883" max="15884" width="2.42578125" style="1" bestFit="1" customWidth="1"/>
    <col min="15885" max="15885" width="3.42578125" style="1" bestFit="1" customWidth="1"/>
    <col min="15886" max="15886" width="6.140625" style="1" bestFit="1" customWidth="1"/>
    <col min="15887" max="15887" width="8.7109375" style="1" customWidth="1"/>
    <col min="15888" max="16128" width="9" style="1"/>
    <col min="16129" max="16129" width="9.42578125" style="1" bestFit="1" customWidth="1"/>
    <col min="16130" max="16130" width="41.5703125" style="1" bestFit="1" customWidth="1"/>
    <col min="16131" max="16132" width="2.42578125" style="1" bestFit="1" customWidth="1"/>
    <col min="16133" max="16133" width="3.42578125" style="1" bestFit="1" customWidth="1"/>
    <col min="16134" max="16134" width="6.140625" style="1" bestFit="1" customWidth="1"/>
    <col min="16135" max="16135" width="8.85546875" style="1" customWidth="1"/>
    <col min="16136" max="16136" width="3.85546875" style="1" customWidth="1"/>
    <col min="16137" max="16137" width="9.5703125" style="1" customWidth="1"/>
    <col min="16138" max="16138" width="47.5703125" style="1" bestFit="1" customWidth="1"/>
    <col min="16139" max="16140" width="2.42578125" style="1" bestFit="1" customWidth="1"/>
    <col min="16141" max="16141" width="3.42578125" style="1" bestFit="1" customWidth="1"/>
    <col min="16142" max="16142" width="6.140625" style="1" bestFit="1" customWidth="1"/>
    <col min="16143" max="16143" width="8.7109375" style="1" customWidth="1"/>
    <col min="16144" max="16384" width="9" style="1"/>
  </cols>
  <sheetData>
    <row r="1" spans="1:15" ht="47.6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47.6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3" t="s">
        <v>1</v>
      </c>
      <c r="B4" s="13"/>
      <c r="C4" s="13"/>
      <c r="D4" s="13"/>
      <c r="E4" s="13"/>
      <c r="F4" s="13"/>
      <c r="G4" s="13"/>
      <c r="H4" s="2"/>
      <c r="I4" s="13" t="s">
        <v>2</v>
      </c>
      <c r="J4" s="13"/>
      <c r="K4" s="13"/>
      <c r="L4" s="13"/>
      <c r="M4" s="13"/>
      <c r="N4" s="13"/>
      <c r="O4" s="13"/>
    </row>
    <row r="5" spans="1:15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4" t="s">
        <v>9</v>
      </c>
      <c r="I5" s="3" t="s">
        <v>3</v>
      </c>
      <c r="J5" s="3" t="s">
        <v>4</v>
      </c>
      <c r="K5" s="4" t="s">
        <v>5</v>
      </c>
      <c r="L5" s="4" t="s">
        <v>6</v>
      </c>
      <c r="M5" s="4" t="s">
        <v>7</v>
      </c>
      <c r="N5" s="5" t="s">
        <v>8</v>
      </c>
      <c r="O5" s="4" t="s">
        <v>9</v>
      </c>
    </row>
    <row r="6" spans="1:15">
      <c r="A6" s="6" t="str">
        <f>[1]MUTR!G3</f>
        <v>MUTR113</v>
      </c>
      <c r="B6" s="6" t="str">
        <f>[1]MUTR!S3</f>
        <v>Speaking Skills I</v>
      </c>
      <c r="C6" s="6">
        <f>[1]MUTR!I3</f>
        <v>2</v>
      </c>
      <c r="D6" s="6">
        <f>[1]MUTR!J3</f>
        <v>2</v>
      </c>
      <c r="E6" s="6">
        <f>[1]MUTR!K3</f>
        <v>3</v>
      </c>
      <c r="F6" s="6">
        <f>[1]MUTR!L3</f>
        <v>7</v>
      </c>
      <c r="G6" s="6" t="str">
        <f>[1]MUTR!T3</f>
        <v>Required</v>
      </c>
      <c r="I6" s="6" t="str">
        <f>[1]MUTR!G10</f>
        <v>MUTR114</v>
      </c>
      <c r="J6" s="6" t="str">
        <f>[1]MUTR!S10</f>
        <v>Speaking Skills II</v>
      </c>
      <c r="K6" s="6">
        <f>[1]MUTR!I10</f>
        <v>2</v>
      </c>
      <c r="L6" s="6">
        <f>[1]MUTR!J10</f>
        <v>2</v>
      </c>
      <c r="M6" s="6">
        <f>[1]MUTR!K10</f>
        <v>3</v>
      </c>
      <c r="N6" s="6">
        <f>[1]MUTR!L10</f>
        <v>6</v>
      </c>
      <c r="O6" s="6" t="str">
        <f>[1]MUTR!T10</f>
        <v>Required</v>
      </c>
    </row>
    <row r="7" spans="1:15">
      <c r="A7" s="6" t="str">
        <f>[1]MUTR!G4</f>
        <v>MUTR125</v>
      </c>
      <c r="B7" s="6" t="str">
        <f>[1]MUTR!S4</f>
        <v>Writing Skills I</v>
      </c>
      <c r="C7" s="6">
        <f>[1]MUTR!I4</f>
        <v>2</v>
      </c>
      <c r="D7" s="6">
        <f>[1]MUTR!J4</f>
        <v>4</v>
      </c>
      <c r="E7" s="6">
        <f>[1]MUTR!K4</f>
        <v>4</v>
      </c>
      <c r="F7" s="6">
        <f>[1]MUTR!L4</f>
        <v>7</v>
      </c>
      <c r="G7" s="6" t="str">
        <f>[1]MUTR!T4</f>
        <v>Required</v>
      </c>
      <c r="I7" s="6" t="str">
        <f>[1]MUTR!G11</f>
        <v>MUTR126</v>
      </c>
      <c r="J7" s="6" t="str">
        <f>[1]MUTR!S11</f>
        <v>Writing Skills II</v>
      </c>
      <c r="K7" s="6">
        <f>[1]MUTR!I11</f>
        <v>2</v>
      </c>
      <c r="L7" s="6">
        <f>[1]MUTR!J11</f>
        <v>4</v>
      </c>
      <c r="M7" s="6">
        <f>[1]MUTR!K11</f>
        <v>4</v>
      </c>
      <c r="N7" s="6">
        <f>[1]MUTR!L11</f>
        <v>6</v>
      </c>
      <c r="O7" s="6" t="str">
        <f>[1]MUTR!T11</f>
        <v>Required</v>
      </c>
    </row>
    <row r="8" spans="1:15">
      <c r="A8" s="6" t="str">
        <f>[1]MUTR!G5</f>
        <v>UYG101</v>
      </c>
      <c r="B8" s="6" t="str">
        <f>[1]MUTR!S5</f>
        <v>Humanities I</v>
      </c>
      <c r="C8" s="6">
        <f>[1]MUTR!I5</f>
        <v>3</v>
      </c>
      <c r="D8" s="6">
        <f>[1]MUTR!J5</f>
        <v>0</v>
      </c>
      <c r="E8" s="6">
        <f>[1]MUTR!K5</f>
        <v>3</v>
      </c>
      <c r="F8" s="6">
        <f>[1]MUTR!L5</f>
        <v>5</v>
      </c>
      <c r="G8" s="6" t="str">
        <f>[1]MUTR!T5</f>
        <v>Required</v>
      </c>
      <c r="I8" s="6" t="str">
        <f>[1]MUTR!G12</f>
        <v>MUTR106</v>
      </c>
      <c r="J8" s="6" t="str">
        <f>[1]MUTR!S12</f>
        <v>Introduction to Translation</v>
      </c>
      <c r="K8" s="6">
        <f>[1]MUTR!I12</f>
        <v>3</v>
      </c>
      <c r="L8" s="6">
        <f>[1]MUTR!J12</f>
        <v>0</v>
      </c>
      <c r="M8" s="6">
        <f>[1]MUTR!K12</f>
        <v>3</v>
      </c>
      <c r="N8" s="6">
        <f>[1]MUTR!L12</f>
        <v>5</v>
      </c>
      <c r="O8" s="6" t="str">
        <f>[1]MUTR!T12</f>
        <v>Required</v>
      </c>
    </row>
    <row r="9" spans="1:15">
      <c r="A9" s="6" t="str">
        <f>[1]MUTR!G6</f>
        <v>TRD101</v>
      </c>
      <c r="B9" s="6" t="str">
        <f>[1]MUTR!S6</f>
        <v>Turkish Language I</v>
      </c>
      <c r="C9" s="6">
        <f>[1]MUTR!I6</f>
        <v>2</v>
      </c>
      <c r="D9" s="6">
        <f>[1]MUTR!J6</f>
        <v>0</v>
      </c>
      <c r="E9" s="6">
        <f>[1]MUTR!K6</f>
        <v>2</v>
      </c>
      <c r="F9" s="6">
        <f>[1]MUTR!L6</f>
        <v>3</v>
      </c>
      <c r="G9" s="6" t="str">
        <f>[1]MUTR!T6</f>
        <v>Required</v>
      </c>
      <c r="I9" s="6" t="str">
        <f>[1]MUTR!G13</f>
        <v>TRD102</v>
      </c>
      <c r="J9" s="6" t="str">
        <f>[1]MUTR!S13</f>
        <v>Turkish Language I</v>
      </c>
      <c r="K9" s="6">
        <f>[1]MUTR!I13</f>
        <v>2</v>
      </c>
      <c r="L9" s="6">
        <f>[1]MUTR!J13</f>
        <v>0</v>
      </c>
      <c r="M9" s="6">
        <f>[1]MUTR!K13</f>
        <v>2</v>
      </c>
      <c r="N9" s="6">
        <f>[1]MUTR!L13</f>
        <v>3</v>
      </c>
      <c r="O9" s="6" t="str">
        <f>[1]MUTR!T13</f>
        <v>Required</v>
      </c>
    </row>
    <row r="10" spans="1:15">
      <c r="A10" s="6" t="s">
        <v>10</v>
      </c>
      <c r="B10" s="6" t="s">
        <v>11</v>
      </c>
      <c r="C10" s="7">
        <f>[1]MUTI!I7</f>
        <v>0</v>
      </c>
      <c r="D10" s="7">
        <f>[1]MUTI!J7</f>
        <v>2</v>
      </c>
      <c r="E10" s="7">
        <f>[1]MUTI!K7</f>
        <v>1</v>
      </c>
      <c r="F10" s="7">
        <f>[1]MUTI!L7</f>
        <v>3</v>
      </c>
      <c r="G10" s="7" t="s">
        <v>12</v>
      </c>
      <c r="I10" s="6" t="str">
        <f>[1]MUTR!G15</f>
        <v>MUTR194</v>
      </c>
      <c r="J10" s="6" t="str">
        <f>[1]MUTR!S15</f>
        <v>Source and Target Culture-specific Studies</v>
      </c>
      <c r="K10" s="6">
        <f>[1]MUTR!I15</f>
        <v>3</v>
      </c>
      <c r="L10" s="6">
        <f>[1]MUTR!J15</f>
        <v>0</v>
      </c>
      <c r="M10" s="6">
        <f>[1]MUTR!K15</f>
        <v>3</v>
      </c>
      <c r="N10" s="6">
        <f>[1]MUTR!L15</f>
        <v>5</v>
      </c>
      <c r="O10" s="6" t="str">
        <f>[1]MUTR!T15</f>
        <v>Required</v>
      </c>
    </row>
    <row r="11" spans="1:15" ht="12.95" customHeight="1">
      <c r="A11" s="6"/>
      <c r="B11" s="6" t="str">
        <f>[1]MUTR!S8</f>
        <v>Second Foreign Language</v>
      </c>
      <c r="C11" s="6">
        <f>[1]MUTR!I8</f>
        <v>2</v>
      </c>
      <c r="D11" s="6">
        <f>[1]MUTR!J8</f>
        <v>2</v>
      </c>
      <c r="E11" s="6">
        <f>[1]MUTR!K8</f>
        <v>3</v>
      </c>
      <c r="F11" s="6">
        <f>[1]MUTR!L8</f>
        <v>5</v>
      </c>
      <c r="G11" s="6" t="str">
        <f>[1]MUTR!T8</f>
        <v>Elective</v>
      </c>
      <c r="I11" s="6"/>
      <c r="J11" s="6" t="str">
        <f>[1]MUTR!S16</f>
        <v>Second Foreign Language</v>
      </c>
      <c r="K11" s="6">
        <f>[1]MUTR!I16</f>
        <v>2</v>
      </c>
      <c r="L11" s="6">
        <f>[1]MUTR!J16</f>
        <v>2</v>
      </c>
      <c r="M11" s="6">
        <f>[1]MUTR!K16</f>
        <v>3</v>
      </c>
      <c r="N11" s="6">
        <f>[1]MUTR!L16</f>
        <v>5</v>
      </c>
      <c r="O11" s="6" t="str">
        <f>[1]MUTR!T16</f>
        <v>Elective</v>
      </c>
    </row>
    <row r="12" spans="1:15" ht="12.95" customHeight="1">
      <c r="A12" s="6"/>
      <c r="B12" s="6"/>
      <c r="C12" s="6"/>
      <c r="D12" s="6"/>
      <c r="E12" s="6"/>
      <c r="F12" s="6"/>
      <c r="G12" s="6"/>
      <c r="I12" s="8"/>
      <c r="J12" s="16" t="s">
        <v>13</v>
      </c>
      <c r="K12" s="16"/>
      <c r="L12" s="16"/>
      <c r="M12" s="3">
        <f>[1]MUTR!K17</f>
        <v>18</v>
      </c>
      <c r="N12" s="3">
        <f>[1]MUTR!L17</f>
        <v>30</v>
      </c>
      <c r="O12" s="8"/>
    </row>
    <row r="13" spans="1:15">
      <c r="A13" s="6"/>
      <c r="B13" s="6"/>
      <c r="C13" s="7"/>
      <c r="D13" s="7"/>
      <c r="E13" s="7"/>
      <c r="F13" s="7"/>
      <c r="G13" s="7"/>
    </row>
    <row r="14" spans="1:15">
      <c r="A14" s="8"/>
      <c r="B14" s="16" t="s">
        <v>13</v>
      </c>
      <c r="C14" s="16"/>
      <c r="D14" s="16"/>
      <c r="E14" s="3">
        <f>[1]MUTR!K9</f>
        <v>16</v>
      </c>
      <c r="F14" s="3">
        <f>[1]MUTR!L9</f>
        <v>30</v>
      </c>
      <c r="G14" s="8"/>
    </row>
    <row r="18" spans="1:15">
      <c r="A18" s="13" t="s">
        <v>14</v>
      </c>
      <c r="B18" s="13"/>
      <c r="C18" s="13"/>
      <c r="D18" s="13"/>
      <c r="E18" s="13"/>
      <c r="F18" s="13"/>
      <c r="G18" s="13"/>
      <c r="I18" s="13" t="s">
        <v>15</v>
      </c>
      <c r="J18" s="13"/>
      <c r="K18" s="13"/>
      <c r="L18" s="13"/>
      <c r="M18" s="13"/>
      <c r="N18" s="13"/>
      <c r="O18" s="13"/>
    </row>
    <row r="19" spans="1:15">
      <c r="A19" s="3" t="s">
        <v>3</v>
      </c>
      <c r="B19" s="3" t="s">
        <v>4</v>
      </c>
      <c r="C19" s="4" t="s">
        <v>5</v>
      </c>
      <c r="D19" s="4" t="s">
        <v>6</v>
      </c>
      <c r="E19" s="4" t="s">
        <v>7</v>
      </c>
      <c r="F19" s="5" t="s">
        <v>8</v>
      </c>
      <c r="G19" s="4" t="s">
        <v>9</v>
      </c>
      <c r="I19" s="3" t="s">
        <v>3</v>
      </c>
      <c r="J19" s="3" t="s">
        <v>4</v>
      </c>
      <c r="K19" s="4" t="s">
        <v>5</v>
      </c>
      <c r="L19" s="4" t="s">
        <v>6</v>
      </c>
      <c r="M19" s="4" t="s">
        <v>7</v>
      </c>
      <c r="N19" s="5" t="s">
        <v>8</v>
      </c>
      <c r="O19" s="4" t="s">
        <v>9</v>
      </c>
    </row>
    <row r="20" spans="1:15">
      <c r="A20" s="6" t="str">
        <f>[1]MUTR!G18</f>
        <v>MUTR229</v>
      </c>
      <c r="B20" s="6" t="str">
        <f>[1]MUTR!S18</f>
        <v>Language Competence for Translation Purposes</v>
      </c>
      <c r="C20" s="6">
        <f>[1]MUTR!I18</f>
        <v>2</v>
      </c>
      <c r="D20" s="6">
        <f>[1]MUTR!J18</f>
        <v>2</v>
      </c>
      <c r="E20" s="6">
        <f>[1]MUTR!K18</f>
        <v>3</v>
      </c>
      <c r="F20" s="6">
        <f>[1]MUTR!L18</f>
        <v>6</v>
      </c>
      <c r="G20" s="6" t="str">
        <f>[1]MUTR!T18</f>
        <v>Required</v>
      </c>
      <c r="H20" s="2"/>
      <c r="I20" s="6" t="str">
        <f>[1]MUTR!G25</f>
        <v>MUTR262</v>
      </c>
      <c r="J20" s="6" t="str">
        <f>[1]MUTR!S25</f>
        <v>Technical Translation</v>
      </c>
      <c r="K20" s="6">
        <f>[1]MUTR!I25</f>
        <v>3</v>
      </c>
      <c r="L20" s="6">
        <f>[1]MUTR!J25</f>
        <v>0</v>
      </c>
      <c r="M20" s="6">
        <f>[1]MUTR!K25</f>
        <v>3</v>
      </c>
      <c r="N20" s="6">
        <f>[1]MUTR!L25</f>
        <v>6</v>
      </c>
      <c r="O20" s="6" t="str">
        <f>[1]MUTR!T25</f>
        <v>Required</v>
      </c>
    </row>
    <row r="21" spans="1:15">
      <c r="A21" s="6" t="str">
        <f>[1]MUTR!G19</f>
        <v>MUTR203</v>
      </c>
      <c r="B21" s="6" t="str">
        <f>[1]MUTR!S19</f>
        <v>Translation Oriented Text Analysis</v>
      </c>
      <c r="C21" s="6">
        <f>[1]MUTR!I19</f>
        <v>3</v>
      </c>
      <c r="D21" s="6">
        <f>[1]MUTR!J19</f>
        <v>0</v>
      </c>
      <c r="E21" s="6">
        <f>[1]MUTR!K19</f>
        <v>3</v>
      </c>
      <c r="F21" s="6">
        <f>[1]MUTR!L19</f>
        <v>5</v>
      </c>
      <c r="G21" s="6" t="str">
        <f>[1]MUTR!T19</f>
        <v>Required</v>
      </c>
      <c r="I21" s="6" t="str">
        <f>[1]MUTR!G26</f>
        <v>MUTR246</v>
      </c>
      <c r="J21" s="6" t="str">
        <f>[1]MUTR!S26</f>
        <v>Russian Literature II</v>
      </c>
      <c r="K21" s="6">
        <f>[1]MUTR!I26</f>
        <v>3</v>
      </c>
      <c r="L21" s="6">
        <f>[1]MUTR!J26</f>
        <v>0</v>
      </c>
      <c r="M21" s="6">
        <f>[1]MUTR!K26</f>
        <v>3</v>
      </c>
      <c r="N21" s="6">
        <f>[1]MUTR!L26</f>
        <v>7</v>
      </c>
      <c r="O21" s="6" t="str">
        <f>[1]MUTR!T26</f>
        <v>Required</v>
      </c>
    </row>
    <row r="22" spans="1:15">
      <c r="A22" s="6" t="str">
        <f>[1]MUTR!G20</f>
        <v>MUTR245</v>
      </c>
      <c r="B22" s="6" t="str">
        <f>[1]MUTR!S20</f>
        <v>Russian Literature I</v>
      </c>
      <c r="C22" s="6">
        <f>[1]MUTR!I20</f>
        <v>3</v>
      </c>
      <c r="D22" s="6">
        <f>[1]MUTR!J20</f>
        <v>0</v>
      </c>
      <c r="E22" s="6">
        <f>[1]MUTR!K20</f>
        <v>3</v>
      </c>
      <c r="F22" s="6">
        <f>[1]MUTR!L20</f>
        <v>6</v>
      </c>
      <c r="G22" s="6" t="str">
        <f>[1]MUTR!T20</f>
        <v>Required</v>
      </c>
      <c r="I22" s="6" t="str">
        <f>[1]MUTR!G27</f>
        <v>ATA102</v>
      </c>
      <c r="J22" s="6" t="str">
        <f>[1]MUTR!S27</f>
        <v>History of Turkish Revolution II</v>
      </c>
      <c r="K22" s="6">
        <f>[1]MUTR!I27</f>
        <v>2</v>
      </c>
      <c r="L22" s="6">
        <f>[1]MUTR!J27</f>
        <v>0</v>
      </c>
      <c r="M22" s="6">
        <f>[1]MUTR!K27</f>
        <v>2</v>
      </c>
      <c r="N22" s="6">
        <f>[1]MUTR!L27</f>
        <v>2</v>
      </c>
      <c r="O22" s="6" t="str">
        <f>[1]MUTR!T27</f>
        <v>Required</v>
      </c>
    </row>
    <row r="23" spans="1:15">
      <c r="A23" s="6" t="str">
        <f>[1]MUTR!G21</f>
        <v>ATA101</v>
      </c>
      <c r="B23" s="6" t="str">
        <f>[1]MUTR!S21</f>
        <v>History of Turkish Revolution I</v>
      </c>
      <c r="C23" s="6">
        <f>[1]MUTR!I21</f>
        <v>2</v>
      </c>
      <c r="D23" s="6">
        <f>[1]MUTR!J21</f>
        <v>0</v>
      </c>
      <c r="E23" s="6">
        <f>[1]MUTR!K21</f>
        <v>2</v>
      </c>
      <c r="F23" s="6">
        <f>[1]MUTR!L21</f>
        <v>2</v>
      </c>
      <c r="G23" s="6" t="str">
        <f>[1]MUTR!T21</f>
        <v>Required</v>
      </c>
      <c r="I23" s="6" t="str">
        <f>[1]MUTR!G28</f>
        <v>MUTR216</v>
      </c>
      <c r="J23" s="6" t="str">
        <f>[1]MUTR!S28</f>
        <v>Note-Taking</v>
      </c>
      <c r="K23" s="6">
        <f>[1]MUTR!I28</f>
        <v>2</v>
      </c>
      <c r="L23" s="6">
        <f>[1]MUTR!J28</f>
        <v>2</v>
      </c>
      <c r="M23" s="6">
        <f>[1]MUTR!K28</f>
        <v>3</v>
      </c>
      <c r="N23" s="6">
        <f>[1]MUTR!L28</f>
        <v>5</v>
      </c>
      <c r="O23" s="6" t="str">
        <f>[1]MUTR!T28</f>
        <v>Required</v>
      </c>
    </row>
    <row r="24" spans="1:15">
      <c r="A24" s="6" t="str">
        <f>[1]MUTR!G22</f>
        <v>MUTR261</v>
      </c>
      <c r="B24" s="6" t="str">
        <f>[1]MUTR!S22</f>
        <v>Text Types in Russian</v>
      </c>
      <c r="C24" s="6">
        <f>[1]MUTR!I22</f>
        <v>3</v>
      </c>
      <c r="D24" s="6">
        <f>[1]MUTR!J22</f>
        <v>0</v>
      </c>
      <c r="E24" s="6">
        <f>[1]MUTR!K22</f>
        <v>3</v>
      </c>
      <c r="F24" s="6">
        <f>[1]MUTR!L22</f>
        <v>6</v>
      </c>
      <c r="G24" s="6" t="str">
        <f>[1]MUTR!T22</f>
        <v>Required</v>
      </c>
      <c r="I24" s="6"/>
      <c r="J24" s="6" t="str">
        <f>[1]MUTR!S29</f>
        <v>Departmental Elective</v>
      </c>
      <c r="K24" s="6">
        <f>[1]MUTR!I29</f>
        <v>3</v>
      </c>
      <c r="L24" s="6">
        <f>[1]MUTR!J29</f>
        <v>0</v>
      </c>
      <c r="M24" s="6">
        <f>[1]MUTR!K29</f>
        <v>3</v>
      </c>
      <c r="N24" s="6">
        <f>[1]MUTR!L29</f>
        <v>5</v>
      </c>
      <c r="O24" s="6" t="str">
        <f>[1]MUTR!T29</f>
        <v>Elective</v>
      </c>
    </row>
    <row r="25" spans="1:15">
      <c r="A25" s="6"/>
      <c r="B25" s="6" t="str">
        <f>[1]MUTR!S23</f>
        <v>Second Foreign Language</v>
      </c>
      <c r="C25" s="6">
        <f>[1]MUTR!I23</f>
        <v>2</v>
      </c>
      <c r="D25" s="6">
        <f>[1]MUTR!J23</f>
        <v>2</v>
      </c>
      <c r="E25" s="6">
        <f>[1]MUTR!K23</f>
        <v>3</v>
      </c>
      <c r="F25" s="6">
        <f>[1]MUTR!L23</f>
        <v>5</v>
      </c>
      <c r="G25" s="6" t="str">
        <f>[1]MUTR!T23</f>
        <v>Elective</v>
      </c>
      <c r="I25" s="6"/>
      <c r="J25" s="6" t="str">
        <f>[1]MUTR!S30</f>
        <v>Second Foreign Language</v>
      </c>
      <c r="K25" s="6">
        <f>[1]MUTR!I30</f>
        <v>2</v>
      </c>
      <c r="L25" s="6">
        <f>[1]MUTR!J30</f>
        <v>2</v>
      </c>
      <c r="M25" s="6">
        <f>[1]MUTR!K30</f>
        <v>3</v>
      </c>
      <c r="N25" s="6">
        <f>[1]MUTR!L30</f>
        <v>5</v>
      </c>
      <c r="O25" s="6" t="str">
        <f>[1]MUTR!T30</f>
        <v>Elective</v>
      </c>
    </row>
    <row r="26" spans="1:15">
      <c r="A26" s="6"/>
      <c r="B26" s="6"/>
      <c r="C26" s="6"/>
      <c r="D26" s="6"/>
      <c r="E26" s="6"/>
      <c r="F26" s="6"/>
      <c r="G26" s="6"/>
      <c r="I26" s="6"/>
      <c r="J26" s="6"/>
      <c r="K26" s="6"/>
      <c r="L26" s="6"/>
      <c r="M26" s="6"/>
      <c r="N26" s="6"/>
      <c r="O26" s="6"/>
    </row>
    <row r="27" spans="1:15">
      <c r="A27" s="6"/>
      <c r="B27" s="6"/>
      <c r="C27" s="6"/>
      <c r="D27" s="6"/>
      <c r="E27" s="6"/>
      <c r="F27" s="6"/>
      <c r="G27" s="6"/>
      <c r="I27" s="6"/>
      <c r="J27" s="6"/>
      <c r="K27" s="6"/>
      <c r="L27" s="6"/>
      <c r="M27" s="6"/>
      <c r="N27" s="6"/>
      <c r="O27" s="6"/>
    </row>
    <row r="28" spans="1:15">
      <c r="A28" s="8"/>
      <c r="B28" s="16" t="s">
        <v>13</v>
      </c>
      <c r="C28" s="16"/>
      <c r="D28" s="16"/>
      <c r="E28" s="3">
        <f>[1]MUTR!K24</f>
        <v>17</v>
      </c>
      <c r="F28" s="3">
        <f>[1]MUTR!L24</f>
        <v>30</v>
      </c>
      <c r="G28" s="8"/>
      <c r="I28" s="8"/>
      <c r="J28" s="16" t="s">
        <v>13</v>
      </c>
      <c r="K28" s="16"/>
      <c r="L28" s="16"/>
      <c r="M28" s="3">
        <f>[1]MUTR!K31</f>
        <v>17</v>
      </c>
      <c r="N28" s="3">
        <f>[1]MUTR!L31</f>
        <v>30</v>
      </c>
      <c r="O28" s="8"/>
    </row>
    <row r="32" spans="1:15">
      <c r="A32" s="13" t="s">
        <v>16</v>
      </c>
      <c r="B32" s="13"/>
      <c r="C32" s="13"/>
      <c r="D32" s="13"/>
      <c r="E32" s="13"/>
      <c r="F32" s="13"/>
      <c r="G32" s="13"/>
      <c r="I32" s="13" t="s">
        <v>17</v>
      </c>
      <c r="J32" s="13"/>
      <c r="K32" s="13"/>
      <c r="L32" s="13"/>
      <c r="M32" s="13"/>
      <c r="N32" s="13"/>
      <c r="O32" s="13"/>
    </row>
    <row r="33" spans="1:15">
      <c r="A33" s="3" t="s">
        <v>3</v>
      </c>
      <c r="B33" s="3" t="s">
        <v>4</v>
      </c>
      <c r="C33" s="4" t="s">
        <v>5</v>
      </c>
      <c r="D33" s="4" t="s">
        <v>6</v>
      </c>
      <c r="E33" s="4" t="s">
        <v>7</v>
      </c>
      <c r="F33" s="5" t="s">
        <v>8</v>
      </c>
      <c r="G33" s="4" t="s">
        <v>9</v>
      </c>
      <c r="I33" s="3" t="s">
        <v>3</v>
      </c>
      <c r="J33" s="3" t="s">
        <v>4</v>
      </c>
      <c r="K33" s="4" t="s">
        <v>5</v>
      </c>
      <c r="L33" s="4" t="s">
        <v>6</v>
      </c>
      <c r="M33" s="4" t="s">
        <v>7</v>
      </c>
      <c r="N33" s="5" t="s">
        <v>8</v>
      </c>
      <c r="O33" s="4" t="s">
        <v>9</v>
      </c>
    </row>
    <row r="34" spans="1:15">
      <c r="A34" s="6" t="str">
        <f>[1]MUTR!G32</f>
        <v>MUT345</v>
      </c>
      <c r="B34" s="6" t="str">
        <f>[1]MUTR!S32</f>
        <v>Introduction to Linguistics</v>
      </c>
      <c r="C34" s="6">
        <f>[1]MUTR!I32</f>
        <v>3</v>
      </c>
      <c r="D34" s="6">
        <f>[1]MUTR!J32</f>
        <v>0</v>
      </c>
      <c r="E34" s="6">
        <f>[1]MUTR!K32</f>
        <v>3</v>
      </c>
      <c r="F34" s="6">
        <f>[1]MUTR!L32</f>
        <v>7</v>
      </c>
      <c r="G34" s="6" t="str">
        <f>[1]MUTR!T32</f>
        <v>Required</v>
      </c>
      <c r="I34" s="6" t="str">
        <f>[1]MUTR!G39</f>
        <v>MUT308</v>
      </c>
      <c r="J34" s="6" t="str">
        <f>[1]MUTR!S39</f>
        <v>Introduction to Translation Studies</v>
      </c>
      <c r="K34" s="6">
        <f>[1]MUTR!I39</f>
        <v>3</v>
      </c>
      <c r="L34" s="6">
        <f>[1]MUTR!J39</f>
        <v>0</v>
      </c>
      <c r="M34" s="6">
        <f>[1]MUTR!K39</f>
        <v>3</v>
      </c>
      <c r="N34" s="6">
        <f>[1]MUTR!L39</f>
        <v>6</v>
      </c>
      <c r="O34" s="6" t="str">
        <f>[1]MUTR!T39</f>
        <v>Required</v>
      </c>
    </row>
    <row r="35" spans="1:15">
      <c r="A35" s="6" t="str">
        <f>[1]MUTR!G33</f>
        <v>MUTR317</v>
      </c>
      <c r="B35" s="6" t="str">
        <f>[1]MUTR!S33</f>
        <v>Consecutive Interpreting I</v>
      </c>
      <c r="C35" s="6">
        <f>[1]MUTR!I33</f>
        <v>3</v>
      </c>
      <c r="D35" s="6">
        <f>[1]MUTR!J33</f>
        <v>0</v>
      </c>
      <c r="E35" s="6">
        <f>[1]MUTR!K33</f>
        <v>3</v>
      </c>
      <c r="F35" s="6">
        <f>[1]MUTR!L33</f>
        <v>6</v>
      </c>
      <c r="G35" s="6" t="str">
        <f>[1]MUTR!T33</f>
        <v>Required</v>
      </c>
      <c r="H35" s="2"/>
      <c r="I35" s="6" t="str">
        <f>[1]MUTR!G40</f>
        <v>MUTR316</v>
      </c>
      <c r="J35" s="6" t="str">
        <f>[1]MUTR!S40</f>
        <v>Liaison Interpreting I</v>
      </c>
      <c r="K35" s="6">
        <f>[1]MUTR!I40</f>
        <v>3</v>
      </c>
      <c r="L35" s="6">
        <f>[1]MUTR!J40</f>
        <v>0</v>
      </c>
      <c r="M35" s="6">
        <f>[1]MUTR!K40</f>
        <v>3</v>
      </c>
      <c r="N35" s="6">
        <f>[1]MUTR!L40</f>
        <v>7</v>
      </c>
      <c r="O35" s="6" t="str">
        <f>[1]MUTR!T40</f>
        <v>Required</v>
      </c>
    </row>
    <row r="36" spans="1:15">
      <c r="A36" s="6"/>
      <c r="B36" s="6" t="str">
        <f>[1]MUTR!S34</f>
        <v>University Elective</v>
      </c>
      <c r="C36" s="6">
        <f>[1]MUTR!I34</f>
        <v>3</v>
      </c>
      <c r="D36" s="6">
        <f>[1]MUTR!J34</f>
        <v>0</v>
      </c>
      <c r="E36" s="6">
        <f>[1]MUTR!K34</f>
        <v>3</v>
      </c>
      <c r="F36" s="6">
        <f>[1]MUTR!L34</f>
        <v>6</v>
      </c>
      <c r="G36" s="6" t="str">
        <f>[1]MUTR!T34</f>
        <v>Required</v>
      </c>
      <c r="I36" s="6"/>
      <c r="J36" s="6" t="str">
        <f>[1]MUTR!S42</f>
        <v>University Elective</v>
      </c>
      <c r="K36" s="6">
        <f>[1]MUTR!I42</f>
        <v>3</v>
      </c>
      <c r="L36" s="6">
        <f>[1]MUTR!J42</f>
        <v>0</v>
      </c>
      <c r="M36" s="6">
        <f>[1]MUTR!K42</f>
        <v>3</v>
      </c>
      <c r="N36" s="6">
        <f>[1]MUTR!L42</f>
        <v>6</v>
      </c>
      <c r="O36" s="6" t="str">
        <f>[1]MUTR!T42</f>
        <v>Required</v>
      </c>
    </row>
    <row r="37" spans="1:15">
      <c r="A37" s="6"/>
      <c r="B37" s="6" t="str">
        <f>[1]MUTR!S35</f>
        <v>Departmental Elective</v>
      </c>
      <c r="C37" s="6">
        <f>[1]MUTR!I35</f>
        <v>3</v>
      </c>
      <c r="D37" s="6">
        <f>[1]MUTR!J35</f>
        <v>0</v>
      </c>
      <c r="E37" s="6">
        <f>[1]MUTR!K35</f>
        <v>3</v>
      </c>
      <c r="F37" s="6">
        <f>[1]MUTR!L35</f>
        <v>6</v>
      </c>
      <c r="G37" s="6" t="str">
        <f>[1]MUTR!T35</f>
        <v>Required</v>
      </c>
      <c r="I37" s="6"/>
      <c r="J37" s="6" t="str">
        <f>[1]MUTR!S43</f>
        <v>Departmental Elective</v>
      </c>
      <c r="K37" s="6">
        <f>[1]MUTR!I43</f>
        <v>3</v>
      </c>
      <c r="L37" s="6">
        <f>[1]MUTR!J43</f>
        <v>0</v>
      </c>
      <c r="M37" s="6">
        <f>[1]MUTR!K43</f>
        <v>3</v>
      </c>
      <c r="N37" s="6">
        <f>[1]MUTR!L43</f>
        <v>6</v>
      </c>
      <c r="O37" s="6" t="str">
        <f>[1]MUTR!T43</f>
        <v>Required</v>
      </c>
    </row>
    <row r="38" spans="1:15">
      <c r="A38" s="6"/>
      <c r="B38" s="6" t="str">
        <f>[1]MUTR!S36</f>
        <v>Departmental Elective</v>
      </c>
      <c r="C38" s="6">
        <f>[1]MUTR!I36</f>
        <v>0</v>
      </c>
      <c r="D38" s="6">
        <f>[1]MUTR!J36</f>
        <v>0</v>
      </c>
      <c r="E38" s="6">
        <f>[1]MUTR!K36</f>
        <v>0</v>
      </c>
      <c r="F38" s="6">
        <f>[1]MUTR!L36</f>
        <v>0</v>
      </c>
      <c r="G38" s="6" t="str">
        <f>[1]MUTR!T36</f>
        <v>Elective</v>
      </c>
      <c r="I38" s="6"/>
      <c r="J38" s="6" t="str">
        <f>[1]MUTR!S44</f>
        <v>Departmental Elective</v>
      </c>
      <c r="K38" s="6">
        <f>[1]MUTR!I44</f>
        <v>0</v>
      </c>
      <c r="L38" s="6">
        <f>[1]MUTR!J44</f>
        <v>0</v>
      </c>
      <c r="M38" s="6">
        <f>[1]MUTR!K44</f>
        <v>0</v>
      </c>
      <c r="N38" s="6">
        <f>[1]MUTR!L44</f>
        <v>0</v>
      </c>
      <c r="O38" s="6" t="str">
        <f>[1]MUTR!T44</f>
        <v>Elective</v>
      </c>
    </row>
    <row r="39" spans="1:15">
      <c r="A39" s="6"/>
      <c r="B39" s="6" t="str">
        <f>[1]MUTR!S37</f>
        <v>Second Foreign Language</v>
      </c>
      <c r="C39" s="6">
        <f>[1]MUTR!I37</f>
        <v>2</v>
      </c>
      <c r="D39" s="6">
        <f>[1]MUTR!J37</f>
        <v>2</v>
      </c>
      <c r="E39" s="6">
        <f>[1]MUTR!K37</f>
        <v>3</v>
      </c>
      <c r="F39" s="6">
        <f>[1]MUTR!L37</f>
        <v>5</v>
      </c>
      <c r="G39" s="6" t="str">
        <f>[1]MUTR!T37</f>
        <v>Elective</v>
      </c>
      <c r="I39" s="6"/>
      <c r="J39" s="6" t="str">
        <f>[1]MUTR!S45</f>
        <v>Second Foreign Language</v>
      </c>
      <c r="K39" s="6">
        <f>[1]MUTR!I45</f>
        <v>2</v>
      </c>
      <c r="L39" s="6">
        <f>[1]MUTR!J45</f>
        <v>2</v>
      </c>
      <c r="M39" s="6">
        <f>[1]MUTR!K45</f>
        <v>3</v>
      </c>
      <c r="N39" s="6">
        <f>[1]MUTR!L45</f>
        <v>5</v>
      </c>
      <c r="O39" s="6" t="str">
        <f>[1]MUTR!T45</f>
        <v>Elective</v>
      </c>
    </row>
    <row r="40" spans="1:15">
      <c r="A40" s="6"/>
      <c r="B40" s="6"/>
      <c r="C40" s="6"/>
      <c r="D40" s="6"/>
      <c r="E40" s="6"/>
      <c r="F40" s="6"/>
      <c r="G40" s="6"/>
      <c r="I40" s="6"/>
      <c r="J40" s="6"/>
      <c r="K40" s="6"/>
      <c r="L40" s="6"/>
      <c r="M40" s="6"/>
      <c r="N40" s="6"/>
      <c r="O40" s="6"/>
    </row>
    <row r="41" spans="1:15">
      <c r="A41" s="6"/>
      <c r="B41" s="6"/>
      <c r="C41" s="6"/>
      <c r="D41" s="6"/>
      <c r="E41" s="6"/>
      <c r="F41" s="6"/>
      <c r="G41" s="6"/>
      <c r="I41" s="6"/>
      <c r="J41" s="6"/>
      <c r="K41" s="6"/>
      <c r="L41" s="6"/>
      <c r="M41" s="6"/>
      <c r="N41" s="6"/>
      <c r="O41" s="6"/>
    </row>
    <row r="42" spans="1:15">
      <c r="A42" s="6"/>
      <c r="B42" s="6"/>
      <c r="C42" s="6"/>
      <c r="D42" s="6"/>
      <c r="E42" s="6"/>
      <c r="F42" s="6"/>
      <c r="G42" s="6"/>
      <c r="I42" s="8"/>
      <c r="J42" s="16" t="s">
        <v>13</v>
      </c>
      <c r="K42" s="16"/>
      <c r="L42" s="16"/>
      <c r="M42" s="3">
        <f>[1]MUTR!K46</f>
        <v>15</v>
      </c>
      <c r="N42" s="3">
        <f>[1]MUTR!L46</f>
        <v>30</v>
      </c>
      <c r="O42" s="8"/>
    </row>
    <row r="43" spans="1:15">
      <c r="A43" s="8"/>
      <c r="B43" s="16" t="s">
        <v>13</v>
      </c>
      <c r="C43" s="16"/>
      <c r="D43" s="16"/>
      <c r="E43" s="3">
        <f>[1]MUTR!K38</f>
        <v>15</v>
      </c>
      <c r="F43" s="3">
        <f>[1]MUTR!L38</f>
        <v>30</v>
      </c>
      <c r="G43" s="8"/>
    </row>
    <row r="47" spans="1:15">
      <c r="A47" s="13" t="s">
        <v>18</v>
      </c>
      <c r="B47" s="13"/>
      <c r="C47" s="13"/>
      <c r="D47" s="13"/>
      <c r="E47" s="13"/>
      <c r="F47" s="13"/>
      <c r="G47" s="13"/>
      <c r="I47" s="13" t="s">
        <v>19</v>
      </c>
      <c r="J47" s="13"/>
      <c r="K47" s="13"/>
      <c r="L47" s="13"/>
      <c r="M47" s="13"/>
      <c r="N47" s="13"/>
      <c r="O47" s="13"/>
    </row>
    <row r="48" spans="1:15">
      <c r="A48" s="3" t="s">
        <v>3</v>
      </c>
      <c r="B48" s="3" t="s">
        <v>4</v>
      </c>
      <c r="C48" s="4" t="s">
        <v>5</v>
      </c>
      <c r="D48" s="4" t="s">
        <v>6</v>
      </c>
      <c r="E48" s="4" t="s">
        <v>7</v>
      </c>
      <c r="F48" s="5" t="s">
        <v>8</v>
      </c>
      <c r="G48" s="4" t="s">
        <v>9</v>
      </c>
      <c r="I48" s="3" t="s">
        <v>3</v>
      </c>
      <c r="J48" s="3" t="s">
        <v>4</v>
      </c>
      <c r="K48" s="4" t="s">
        <v>5</v>
      </c>
      <c r="L48" s="4" t="s">
        <v>6</v>
      </c>
      <c r="M48" s="4" t="s">
        <v>7</v>
      </c>
      <c r="N48" s="5" t="s">
        <v>8</v>
      </c>
      <c r="O48" s="4" t="s">
        <v>9</v>
      </c>
    </row>
    <row r="49" spans="1:15">
      <c r="A49" s="6" t="str">
        <f>[1]MUTR!G47</f>
        <v>MUT483</v>
      </c>
      <c r="B49" s="6" t="str">
        <f>[1]MUTR!S47</f>
        <v xml:space="preserve">Translation and Translators in History </v>
      </c>
      <c r="C49" s="6">
        <f>[1]MUTR!I47</f>
        <v>3</v>
      </c>
      <c r="D49" s="6">
        <f>[1]MUTR!J47</f>
        <v>0</v>
      </c>
      <c r="E49" s="6">
        <f>[1]MUTR!K47</f>
        <v>3</v>
      </c>
      <c r="F49" s="6">
        <f>[1]MUTR!L47</f>
        <v>10</v>
      </c>
      <c r="G49" s="6" t="str">
        <f>[1]MUTR!T47</f>
        <v>Required</v>
      </c>
      <c r="I49" s="6" t="str">
        <f>[1]MUTR!G56</f>
        <v>MUTR466</v>
      </c>
      <c r="J49" s="6" t="str">
        <f>[1]MUTR!S56</f>
        <v>Translating for the Media</v>
      </c>
      <c r="K49" s="6">
        <f>[1]MUTR!I56</f>
        <v>3</v>
      </c>
      <c r="L49" s="6">
        <f>[1]MUTR!J56</f>
        <v>0</v>
      </c>
      <c r="M49" s="6">
        <f>[1]MUTR!K56</f>
        <v>3</v>
      </c>
      <c r="N49" s="6">
        <f>[1]MUTR!L56</f>
        <v>8</v>
      </c>
      <c r="O49" s="6" t="str">
        <f>[1]MUTR!T56</f>
        <v>Required</v>
      </c>
    </row>
    <row r="50" spans="1:15">
      <c r="A50" s="6"/>
      <c r="B50" s="6" t="str">
        <f>[1]MUTR!S48</f>
        <v xml:space="preserve">Departmental Elective </v>
      </c>
      <c r="C50" s="6">
        <f>[1]MUTR!I48</f>
        <v>3</v>
      </c>
      <c r="D50" s="6">
        <f>[1]MUTR!J48</f>
        <v>0</v>
      </c>
      <c r="E50" s="6">
        <f>[1]MUTR!K48</f>
        <v>3</v>
      </c>
      <c r="F50" s="6">
        <f>[1]MUTR!L48</f>
        <v>6</v>
      </c>
      <c r="G50" s="6" t="str">
        <f>[1]MUTR!T48</f>
        <v>Elective</v>
      </c>
      <c r="H50" s="2"/>
      <c r="I50" s="6"/>
      <c r="J50" s="6" t="str">
        <f>[1]MUTR!S57</f>
        <v>Departmental Elective</v>
      </c>
      <c r="K50" s="6">
        <f>[1]MUTR!I57</f>
        <v>3</v>
      </c>
      <c r="L50" s="6">
        <f>[1]MUTR!J57</f>
        <v>0</v>
      </c>
      <c r="M50" s="6">
        <f>[1]MUTR!K57</f>
        <v>3</v>
      </c>
      <c r="N50" s="6">
        <f>[1]MUTR!L57</f>
        <v>7</v>
      </c>
      <c r="O50" s="6" t="str">
        <f>[1]MUTR!T57</f>
        <v>Elective</v>
      </c>
    </row>
    <row r="51" spans="1:15">
      <c r="A51" s="6"/>
      <c r="B51" s="6" t="str">
        <f>[1]MUTR!S49</f>
        <v>Departmental Elective/Faculty Elective</v>
      </c>
      <c r="C51" s="6">
        <f>[1]MUTR!I49</f>
        <v>3</v>
      </c>
      <c r="D51" s="6">
        <f>[1]MUTR!J49</f>
        <v>0</v>
      </c>
      <c r="E51" s="6">
        <f>[1]MUTR!K49</f>
        <v>3</v>
      </c>
      <c r="F51" s="6">
        <f>[1]MUTR!L49</f>
        <v>6</v>
      </c>
      <c r="G51" s="6" t="str">
        <f>[1]MUTR!T49</f>
        <v>Elective</v>
      </c>
      <c r="I51" s="6"/>
      <c r="J51" s="6" t="str">
        <f>[1]MUTR!S58</f>
        <v>Departmental Elective/Faculty Elective</v>
      </c>
      <c r="K51" s="6">
        <f>[1]MUTR!I58</f>
        <v>3</v>
      </c>
      <c r="L51" s="6">
        <f>[1]MUTR!J58</f>
        <v>0</v>
      </c>
      <c r="M51" s="6">
        <f>[1]MUTR!K58</f>
        <v>3</v>
      </c>
      <c r="N51" s="6">
        <f>[1]MUTR!L58</f>
        <v>7</v>
      </c>
      <c r="O51" s="6" t="str">
        <f>[1]MUTR!T58</f>
        <v>Elective</v>
      </c>
    </row>
    <row r="52" spans="1:15">
      <c r="A52" s="6"/>
      <c r="B52" s="6" t="str">
        <f>[1]MUTR!S50</f>
        <v>Second Foreign Language</v>
      </c>
      <c r="C52" s="6">
        <f>[1]MUTR!I50</f>
        <v>2</v>
      </c>
      <c r="D52" s="6">
        <f>[1]MUTR!J50</f>
        <v>2</v>
      </c>
      <c r="E52" s="6">
        <f>[1]MUTR!K50</f>
        <v>3</v>
      </c>
      <c r="F52" s="6">
        <f>[1]MUTR!L50</f>
        <v>8</v>
      </c>
      <c r="G52" s="6" t="str">
        <f>[1]MUTR!T50</f>
        <v>Elective</v>
      </c>
      <c r="I52" s="6"/>
      <c r="J52" s="6" t="str">
        <f>[1]MUTR!S59</f>
        <v>Second Foreign Language</v>
      </c>
      <c r="K52" s="6">
        <f>[1]MUTR!I59</f>
        <v>2</v>
      </c>
      <c r="L52" s="6">
        <f>[1]MUTR!J59</f>
        <v>2</v>
      </c>
      <c r="M52" s="6">
        <f>[1]MUTR!K59</f>
        <v>3</v>
      </c>
      <c r="N52" s="6">
        <f>[1]MUTR!L59</f>
        <v>8</v>
      </c>
      <c r="O52" s="6" t="str">
        <f>[1]MUTR!T59</f>
        <v>Elective</v>
      </c>
    </row>
    <row r="53" spans="1:15">
      <c r="A53" s="17" t="s">
        <v>20</v>
      </c>
      <c r="B53" s="18"/>
      <c r="C53" s="18"/>
      <c r="D53" s="18"/>
      <c r="E53" s="18"/>
      <c r="F53" s="18"/>
      <c r="G53" s="19"/>
      <c r="I53" s="6"/>
      <c r="J53" s="6"/>
      <c r="K53" s="6"/>
      <c r="L53" s="6"/>
      <c r="M53" s="6"/>
      <c r="N53" s="6"/>
      <c r="O53" s="6"/>
    </row>
    <row r="54" spans="1:15">
      <c r="A54" s="6" t="str">
        <f>[1]MUTR!G51</f>
        <v>MUT483</v>
      </c>
      <c r="B54" s="6" t="str">
        <f>[1]MUTR!S51</f>
        <v xml:space="preserve">Translation and Translators in History </v>
      </c>
      <c r="C54" s="6">
        <f>[1]MUTR!I51</f>
        <v>3</v>
      </c>
      <c r="D54" s="6">
        <f>[1]MUTR!J51</f>
        <v>0</v>
      </c>
      <c r="E54" s="6">
        <f>[1]MUTR!K51</f>
        <v>3</v>
      </c>
      <c r="F54" s="6">
        <f>[1]MUTR!L51</f>
        <v>10</v>
      </c>
      <c r="G54" s="6" t="str">
        <f>[1]MUTR!T51</f>
        <v>Required</v>
      </c>
      <c r="I54" s="17" t="s">
        <v>20</v>
      </c>
      <c r="J54" s="18"/>
      <c r="K54" s="18"/>
      <c r="L54" s="18"/>
      <c r="M54" s="18"/>
      <c r="N54" s="18"/>
      <c r="O54" s="19"/>
    </row>
    <row r="55" spans="1:15">
      <c r="A55" s="6" t="str">
        <f>[1]MUTR!G52</f>
        <v>MUTR441</v>
      </c>
      <c r="B55" s="6" t="str">
        <f>[1]MUTR!S52</f>
        <v>Simultaneous Interpreting I</v>
      </c>
      <c r="C55" s="6">
        <f>[1]MUTR!I52</f>
        <v>3</v>
      </c>
      <c r="D55" s="6">
        <f>[1]MUTR!J52</f>
        <v>0</v>
      </c>
      <c r="E55" s="6">
        <f>[1]MUTR!K52</f>
        <v>3</v>
      </c>
      <c r="F55" s="6">
        <f>[1]MUTR!L52</f>
        <v>6</v>
      </c>
      <c r="G55" s="6" t="str">
        <f>[1]MUTR!T52</f>
        <v>Required</v>
      </c>
      <c r="I55" s="6" t="str">
        <f>[1]MUTR!G60</f>
        <v>MUTR442</v>
      </c>
      <c r="J55" s="6" t="str">
        <f>[1]MUTR!S60</f>
        <v>Simultaneous Interpreting II</v>
      </c>
      <c r="K55" s="6">
        <f>[1]MUTR!I60</f>
        <v>3</v>
      </c>
      <c r="L55" s="6">
        <f>[1]MUTR!J60</f>
        <v>0</v>
      </c>
      <c r="M55" s="6">
        <f>[1]MUTR!K60</f>
        <v>3</v>
      </c>
      <c r="N55" s="6">
        <f>[1]MUTR!L60</f>
        <v>7</v>
      </c>
      <c r="O55" s="6" t="str">
        <f>[1]MUTR!T60</f>
        <v>Required</v>
      </c>
    </row>
    <row r="56" spans="1:15">
      <c r="A56" s="6" t="str">
        <f>[1]MUTR!G53</f>
        <v>MUTR419</v>
      </c>
      <c r="B56" s="6" t="str">
        <f>[1]MUTR!S53</f>
        <v>Consecutive Interpreting II</v>
      </c>
      <c r="C56" s="6">
        <f>[1]MUTR!I53</f>
        <v>3</v>
      </c>
      <c r="D56" s="6">
        <f>[1]MUTR!J53</f>
        <v>0</v>
      </c>
      <c r="E56" s="6">
        <f>[1]MUTR!K53</f>
        <v>3</v>
      </c>
      <c r="F56" s="6">
        <f>[1]MUTR!L53</f>
        <v>5</v>
      </c>
      <c r="G56" s="6" t="str">
        <f>[1]MUTR!T53</f>
        <v>Required</v>
      </c>
      <c r="I56" s="6" t="str">
        <f>[1]MUTR!G61</f>
        <v>MUTR422</v>
      </c>
      <c r="J56" s="6" t="str">
        <f>[1]MUTR!S61</f>
        <v>Interpreting for the Electronic Media</v>
      </c>
      <c r="K56" s="6">
        <f>[1]MUTR!I61</f>
        <v>3</v>
      </c>
      <c r="L56" s="6">
        <f>[1]MUTR!J61</f>
        <v>0</v>
      </c>
      <c r="M56" s="6">
        <f>[1]MUTR!K61</f>
        <v>3</v>
      </c>
      <c r="N56" s="6">
        <f>[1]MUTR!L61</f>
        <v>8</v>
      </c>
      <c r="O56" s="6" t="str">
        <f>[1]MUTR!T61</f>
        <v>Required</v>
      </c>
    </row>
    <row r="57" spans="1:15">
      <c r="A57" s="6"/>
      <c r="B57" s="6" t="str">
        <f>[1]MUTR!S54</f>
        <v>Second Foreign Language</v>
      </c>
      <c r="C57" s="6">
        <f>[1]MUTR!I54</f>
        <v>2</v>
      </c>
      <c r="D57" s="6">
        <f>[1]MUTR!J54</f>
        <v>2</v>
      </c>
      <c r="E57" s="6">
        <f>[1]MUTR!K54</f>
        <v>3</v>
      </c>
      <c r="F57" s="6">
        <f>[1]MUTR!L54</f>
        <v>8</v>
      </c>
      <c r="G57" s="6" t="str">
        <f>[1]MUTR!T54</f>
        <v>Elective</v>
      </c>
      <c r="I57" s="6"/>
      <c r="J57" s="6" t="str">
        <f>[1]MUTR!S62</f>
        <v>Departmental Elective/Faculty Elective</v>
      </c>
      <c r="K57" s="6">
        <f>[1]MUTR!I62</f>
        <v>3</v>
      </c>
      <c r="L57" s="6">
        <f>[1]MUTR!J62</f>
        <v>0</v>
      </c>
      <c r="M57" s="6">
        <f>[1]MUTR!K62</f>
        <v>3</v>
      </c>
      <c r="N57" s="6">
        <f>[1]MUTR!L62</f>
        <v>7</v>
      </c>
      <c r="O57" s="6" t="str">
        <f>[1]MUTR!T62</f>
        <v>Elective</v>
      </c>
    </row>
    <row r="58" spans="1:15">
      <c r="A58" s="8"/>
      <c r="B58" s="16" t="s">
        <v>13</v>
      </c>
      <c r="C58" s="16"/>
      <c r="D58" s="16"/>
      <c r="E58" s="3">
        <f>[1]MUTR!K55</f>
        <v>12</v>
      </c>
      <c r="F58" s="3">
        <f>[1]MUTR!L55</f>
        <v>30</v>
      </c>
      <c r="G58" s="8"/>
      <c r="I58" s="6"/>
      <c r="J58" s="6" t="str">
        <f>[1]MUTR!S63</f>
        <v>Second Foreign Language</v>
      </c>
      <c r="K58" s="6">
        <f>[1]MUTR!I63</f>
        <v>2</v>
      </c>
      <c r="L58" s="6">
        <f>[1]MUTR!J63</f>
        <v>2</v>
      </c>
      <c r="M58" s="6">
        <f>[1]MUTR!K63</f>
        <v>3</v>
      </c>
      <c r="N58" s="6">
        <f>[1]MUTR!L63</f>
        <v>8</v>
      </c>
      <c r="O58" s="6" t="str">
        <f>[1]MUTR!T63</f>
        <v>Elective</v>
      </c>
    </row>
    <row r="59" spans="1:15">
      <c r="I59" s="8"/>
      <c r="J59" s="16" t="s">
        <v>13</v>
      </c>
      <c r="K59" s="16"/>
      <c r="L59" s="16"/>
      <c r="M59" s="3">
        <f>[1]MUTR!K64</f>
        <v>12</v>
      </c>
      <c r="N59" s="3">
        <f>[1]MUTR!L64</f>
        <v>30</v>
      </c>
      <c r="O59" s="8"/>
    </row>
    <row r="60" spans="1:15">
      <c r="B60" s="9" t="s">
        <v>21</v>
      </c>
      <c r="C60" s="20">
        <f>[1]MUTR!K65</f>
        <v>122</v>
      </c>
      <c r="D60" s="21"/>
      <c r="E60" s="22"/>
    </row>
    <row r="61" spans="1:15">
      <c r="B61" s="9" t="s">
        <v>22</v>
      </c>
      <c r="C61" s="20">
        <f>[1]MUTR!L65</f>
        <v>240</v>
      </c>
      <c r="D61" s="21"/>
      <c r="E61" s="22"/>
    </row>
    <row r="63" spans="1:15">
      <c r="A63" s="10" t="s">
        <v>23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>
      <c r="I64" s="10"/>
      <c r="J64" s="10"/>
      <c r="K64" s="10"/>
      <c r="L64" s="10"/>
      <c r="M64" s="10"/>
      <c r="N64" s="10"/>
      <c r="O64" s="10"/>
    </row>
    <row r="66" spans="1:15" ht="15.75">
      <c r="A66" s="11" t="s">
        <v>24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>
      <c r="A67" s="11"/>
      <c r="B67" s="11"/>
      <c r="C67" s="11"/>
      <c r="D67" s="11"/>
      <c r="E67" s="11"/>
      <c r="F67" s="11"/>
      <c r="G67" s="11"/>
      <c r="I67" s="11"/>
      <c r="J67" s="11"/>
      <c r="K67" s="11"/>
      <c r="L67" s="11"/>
      <c r="M67" s="11"/>
      <c r="N67" s="11"/>
      <c r="O67" s="11"/>
    </row>
    <row r="68" spans="1:15" ht="15.75">
      <c r="A68" s="11"/>
      <c r="B68" s="11"/>
      <c r="C68" s="11"/>
      <c r="D68" s="11"/>
      <c r="E68" s="11"/>
      <c r="F68" s="11"/>
      <c r="G68" s="11"/>
      <c r="H68" s="10"/>
      <c r="I68" s="11"/>
      <c r="J68" s="11"/>
      <c r="K68" s="11"/>
      <c r="L68" s="11"/>
      <c r="M68" s="11"/>
      <c r="N68" s="11"/>
      <c r="O68" s="11"/>
    </row>
    <row r="69" spans="1:15">
      <c r="A69" s="13" t="s">
        <v>1</v>
      </c>
      <c r="B69" s="13"/>
      <c r="C69" s="13"/>
      <c r="D69" s="13"/>
      <c r="E69" s="13"/>
      <c r="F69" s="13"/>
      <c r="G69" s="13"/>
      <c r="I69" s="13" t="s">
        <v>2</v>
      </c>
      <c r="J69" s="13"/>
      <c r="K69" s="13"/>
      <c r="L69" s="13"/>
      <c r="M69" s="13"/>
      <c r="N69" s="13"/>
      <c r="O69" s="13"/>
    </row>
    <row r="70" spans="1:15">
      <c r="A70" s="3" t="s">
        <v>3</v>
      </c>
      <c r="B70" s="3" t="s">
        <v>4</v>
      </c>
      <c r="C70" s="4" t="s">
        <v>5</v>
      </c>
      <c r="D70" s="4" t="s">
        <v>6</v>
      </c>
      <c r="E70" s="4" t="s">
        <v>7</v>
      </c>
      <c r="F70" s="5" t="s">
        <v>8</v>
      </c>
      <c r="G70" s="4" t="s">
        <v>9</v>
      </c>
      <c r="I70" s="3" t="s">
        <v>3</v>
      </c>
      <c r="J70" s="3" t="s">
        <v>4</v>
      </c>
      <c r="K70" s="4" t="s">
        <v>5</v>
      </c>
      <c r="L70" s="4" t="s">
        <v>6</v>
      </c>
      <c r="M70" s="4" t="s">
        <v>7</v>
      </c>
      <c r="N70" s="5" t="s">
        <v>8</v>
      </c>
      <c r="O70" s="4" t="s">
        <v>9</v>
      </c>
    </row>
    <row r="71" spans="1:15" ht="15.75">
      <c r="A71" s="23" t="s">
        <v>25</v>
      </c>
      <c r="B71" s="24"/>
      <c r="C71" s="24"/>
      <c r="D71" s="24"/>
      <c r="E71" s="24"/>
      <c r="F71" s="24"/>
      <c r="G71" s="25"/>
      <c r="H71" s="11"/>
      <c r="I71" s="23" t="s">
        <v>25</v>
      </c>
      <c r="J71" s="24"/>
      <c r="K71" s="24"/>
      <c r="L71" s="24"/>
      <c r="M71" s="24"/>
      <c r="N71" s="24"/>
      <c r="O71" s="25"/>
    </row>
    <row r="72" spans="1:15" ht="15.75">
      <c r="A72" s="12" t="str">
        <f>[1]MUTR!G68</f>
        <v>ALM105</v>
      </c>
      <c r="B72" s="12" t="str">
        <f>[1]MUTR!S68</f>
        <v>German I</v>
      </c>
      <c r="C72" s="12">
        <f>[1]MUTR!I68</f>
        <v>2</v>
      </c>
      <c r="D72" s="12">
        <f>[1]MUTR!J68</f>
        <v>2</v>
      </c>
      <c r="E72" s="12">
        <f>[1]MUTR!K68</f>
        <v>3</v>
      </c>
      <c r="F72" s="12">
        <f>[1]MUTR!L68</f>
        <v>5</v>
      </c>
      <c r="G72" s="12" t="str">
        <f>[1]MUTR!T68</f>
        <v>Elective</v>
      </c>
      <c r="H72" s="11"/>
      <c r="I72" s="6" t="str">
        <f>[1]MUTR!G72</f>
        <v>ALM106</v>
      </c>
      <c r="J72" s="6" t="str">
        <f>[1]MUTR!S72</f>
        <v>German II</v>
      </c>
      <c r="K72" s="6">
        <f>[1]MUTR!I72</f>
        <v>2</v>
      </c>
      <c r="L72" s="6">
        <f>[1]MUTR!J72</f>
        <v>2</v>
      </c>
      <c r="M72" s="6">
        <f>[1]MUTR!K72</f>
        <v>3</v>
      </c>
      <c r="N72" s="6">
        <f>[1]MUTR!L72</f>
        <v>5</v>
      </c>
      <c r="O72" s="6" t="str">
        <f>[1]MUTR!M72</f>
        <v>Seçmeli</v>
      </c>
    </row>
    <row r="73" spans="1:15" ht="15.75">
      <c r="A73" s="12" t="str">
        <f>[1]MUTR!G69</f>
        <v>ING107</v>
      </c>
      <c r="B73" s="12" t="str">
        <f>[1]MUTR!S69</f>
        <v>English I</v>
      </c>
      <c r="C73" s="12">
        <f>[1]MUTR!I69</f>
        <v>2</v>
      </c>
      <c r="D73" s="12">
        <f>[1]MUTR!J69</f>
        <v>2</v>
      </c>
      <c r="E73" s="12">
        <f>[1]MUTR!K69</f>
        <v>3</v>
      </c>
      <c r="F73" s="12">
        <f>[1]MUTR!L69</f>
        <v>5</v>
      </c>
      <c r="G73" s="12" t="str">
        <f>[1]MUTR!T69</f>
        <v>Elective</v>
      </c>
      <c r="H73" s="11"/>
      <c r="I73" s="6" t="str">
        <f>[1]MUTR!G73</f>
        <v>ING108</v>
      </c>
      <c r="J73" s="6" t="str">
        <f>[1]MUTR!S73</f>
        <v>English II</v>
      </c>
      <c r="K73" s="6">
        <f>[1]MUTR!I73</f>
        <v>2</v>
      </c>
      <c r="L73" s="6">
        <f>[1]MUTR!J73</f>
        <v>2</v>
      </c>
      <c r="M73" s="6">
        <f>[1]MUTR!K73</f>
        <v>3</v>
      </c>
      <c r="N73" s="6">
        <f>[1]MUTR!L73</f>
        <v>5</v>
      </c>
      <c r="O73" s="6" t="str">
        <f>[1]MUTR!M73</f>
        <v>Seçmeli</v>
      </c>
    </row>
    <row r="74" spans="1:15">
      <c r="A74" s="12" t="str">
        <f>[1]MUTR!G70</f>
        <v>CIN105</v>
      </c>
      <c r="B74" s="12" t="str">
        <f>[1]MUTR!S70</f>
        <v>Chinese I</v>
      </c>
      <c r="C74" s="12">
        <f>[1]MUTR!I70</f>
        <v>2</v>
      </c>
      <c r="D74" s="12">
        <f>[1]MUTR!J70</f>
        <v>2</v>
      </c>
      <c r="E74" s="12">
        <f>[1]MUTR!K70</f>
        <v>3</v>
      </c>
      <c r="F74" s="12">
        <f>[1]MUTR!L70</f>
        <v>5</v>
      </c>
      <c r="G74" s="12" t="str">
        <f>[1]MUTR!T70</f>
        <v>Elective</v>
      </c>
      <c r="H74" s="2"/>
      <c r="I74" s="6" t="str">
        <f>[1]MUTR!G74</f>
        <v>CIN106</v>
      </c>
      <c r="J74" s="6" t="str">
        <f>[1]MUTR!S74</f>
        <v>Chinese II</v>
      </c>
      <c r="K74" s="6">
        <f>[1]MUTR!I74</f>
        <v>2</v>
      </c>
      <c r="L74" s="6">
        <f>[1]MUTR!J74</f>
        <v>2</v>
      </c>
      <c r="M74" s="6">
        <f>[1]MUTR!K74</f>
        <v>3</v>
      </c>
      <c r="N74" s="6">
        <f>[1]MUTR!L74</f>
        <v>5</v>
      </c>
      <c r="O74" s="6" t="str">
        <f>[1]MUTR!M74</f>
        <v>Seçmeli</v>
      </c>
    </row>
    <row r="75" spans="1:15">
      <c r="A75" s="12" t="str">
        <f>[1]MUTR!G71</f>
        <v>ARP105</v>
      </c>
      <c r="B75" s="12" t="str">
        <f>[1]MUTR!S71</f>
        <v>Arabic I</v>
      </c>
      <c r="C75" s="12">
        <f>[1]MUTR!I71</f>
        <v>2</v>
      </c>
      <c r="D75" s="12">
        <f>[1]MUTR!J71</f>
        <v>2</v>
      </c>
      <c r="E75" s="12">
        <f>[1]MUTR!K71</f>
        <v>3</v>
      </c>
      <c r="F75" s="12">
        <f>[1]MUTR!L71</f>
        <v>5</v>
      </c>
      <c r="G75" s="12" t="str">
        <f>[1]MUTR!T71</f>
        <v>Elective</v>
      </c>
      <c r="I75" s="6" t="str">
        <f>[1]MUTR!G75</f>
        <v>ARP106</v>
      </c>
      <c r="J75" s="6" t="str">
        <f>[1]MUTR!S75</f>
        <v>Arabic II</v>
      </c>
      <c r="K75" s="6">
        <f>[1]MUTR!I75</f>
        <v>2</v>
      </c>
      <c r="L75" s="6">
        <f>[1]MUTR!J75</f>
        <v>2</v>
      </c>
      <c r="M75" s="6">
        <f>[1]MUTR!K75</f>
        <v>3</v>
      </c>
      <c r="N75" s="6">
        <f>[1]MUTR!L75</f>
        <v>5</v>
      </c>
      <c r="O75" s="6" t="str">
        <f>[1]MUTR!M75</f>
        <v>Seçmeli</v>
      </c>
    </row>
    <row r="76" spans="1:15">
      <c r="A76" s="12"/>
      <c r="B76" s="12"/>
      <c r="C76" s="12"/>
      <c r="D76" s="12"/>
      <c r="E76" s="12"/>
      <c r="F76" s="12"/>
      <c r="G76" s="12"/>
      <c r="I76" s="6"/>
      <c r="J76" s="6"/>
      <c r="K76" s="6"/>
      <c r="L76" s="6"/>
      <c r="M76" s="6"/>
      <c r="N76" s="6"/>
      <c r="O76" s="6"/>
    </row>
    <row r="80" spans="1:15">
      <c r="A80" s="13" t="s">
        <v>14</v>
      </c>
      <c r="B80" s="13"/>
      <c r="C80" s="13"/>
      <c r="D80" s="13"/>
      <c r="E80" s="13"/>
      <c r="F80" s="13"/>
      <c r="G80" s="13"/>
      <c r="I80" s="13" t="s">
        <v>15</v>
      </c>
      <c r="J80" s="13"/>
      <c r="K80" s="13"/>
      <c r="L80" s="13"/>
      <c r="M80" s="13"/>
      <c r="N80" s="13"/>
      <c r="O80" s="13"/>
    </row>
    <row r="81" spans="1:15">
      <c r="A81" s="3" t="s">
        <v>3</v>
      </c>
      <c r="B81" s="3" t="s">
        <v>4</v>
      </c>
      <c r="C81" s="4" t="s">
        <v>5</v>
      </c>
      <c r="D81" s="4" t="s">
        <v>6</v>
      </c>
      <c r="E81" s="4" t="s">
        <v>7</v>
      </c>
      <c r="F81" s="5" t="s">
        <v>8</v>
      </c>
      <c r="G81" s="4" t="s">
        <v>9</v>
      </c>
      <c r="I81" s="3" t="s">
        <v>3</v>
      </c>
      <c r="J81" s="3" t="s">
        <v>4</v>
      </c>
      <c r="K81" s="4" t="s">
        <v>5</v>
      </c>
      <c r="L81" s="4" t="s">
        <v>6</v>
      </c>
      <c r="M81" s="4" t="s">
        <v>7</v>
      </c>
      <c r="N81" s="5" t="s">
        <v>8</v>
      </c>
      <c r="O81" s="4" t="s">
        <v>9</v>
      </c>
    </row>
    <row r="82" spans="1:15">
      <c r="A82" s="23" t="s">
        <v>25</v>
      </c>
      <c r="B82" s="24"/>
      <c r="C82" s="24"/>
      <c r="D82" s="24"/>
      <c r="E82" s="24"/>
      <c r="F82" s="24"/>
      <c r="G82" s="25"/>
      <c r="I82" s="20" t="s">
        <v>26</v>
      </c>
      <c r="J82" s="21"/>
      <c r="K82" s="21"/>
      <c r="L82" s="21"/>
      <c r="M82" s="21"/>
      <c r="N82" s="21"/>
      <c r="O82" s="22"/>
    </row>
    <row r="83" spans="1:15">
      <c r="A83" s="6" t="str">
        <f>[1]MUTR!G76</f>
        <v>ALM205</v>
      </c>
      <c r="B83" s="6" t="str">
        <f>[1]MUTR!S76</f>
        <v>German III</v>
      </c>
      <c r="C83" s="6">
        <f>[1]MUTR!I76</f>
        <v>2</v>
      </c>
      <c r="D83" s="6">
        <f>[1]MUTR!J76</f>
        <v>2</v>
      </c>
      <c r="E83" s="6">
        <f>[1]MUTR!K76</f>
        <v>3</v>
      </c>
      <c r="F83" s="6">
        <f>[1]MUTR!L76</f>
        <v>5</v>
      </c>
      <c r="G83" s="6" t="str">
        <f>[1]MUTR!T76</f>
        <v>Elective</v>
      </c>
      <c r="I83" s="6" t="str">
        <f>[1]MUTR!G80</f>
        <v>MUTR264</v>
      </c>
      <c r="J83" s="6" t="str">
        <f>[1]MUTR!S80</f>
        <v>Advanced Reading &amp; Composition in Russian</v>
      </c>
      <c r="K83" s="6">
        <f>[1]MUTR!I80</f>
        <v>3</v>
      </c>
      <c r="L83" s="6">
        <f>[1]MUTR!J80</f>
        <v>0</v>
      </c>
      <c r="M83" s="6">
        <f>[1]MUTR!K80</f>
        <v>3</v>
      </c>
      <c r="N83" s="6">
        <f>[1]MUTR!L80</f>
        <v>5</v>
      </c>
      <c r="O83" s="6" t="str">
        <f>[1]MUTR!M80</f>
        <v>Seçmeli</v>
      </c>
    </row>
    <row r="84" spans="1:15">
      <c r="A84" s="6" t="str">
        <f>[1]MUTR!G77</f>
        <v>ING207</v>
      </c>
      <c r="B84" s="6" t="str">
        <f>[1]MUTR!S77</f>
        <v>English III</v>
      </c>
      <c r="C84" s="6">
        <f>[1]MUTR!I77</f>
        <v>2</v>
      </c>
      <c r="D84" s="6">
        <f>[1]MUTR!J77</f>
        <v>2</v>
      </c>
      <c r="E84" s="6">
        <f>[1]MUTR!K77</f>
        <v>3</v>
      </c>
      <c r="F84" s="6">
        <f>[1]MUTR!L77</f>
        <v>5</v>
      </c>
      <c r="G84" s="6" t="str">
        <f>[1]MUTR!T77</f>
        <v>Elective</v>
      </c>
      <c r="H84" s="2"/>
      <c r="I84" s="6" t="str">
        <f>[1]MUTR!G81</f>
        <v>MUTR266</v>
      </c>
      <c r="J84" s="6" t="str">
        <f>[1]MUTR!S81</f>
        <v>Russian Lexis</v>
      </c>
      <c r="K84" s="6">
        <f>[1]MUTR!I81</f>
        <v>3</v>
      </c>
      <c r="L84" s="6">
        <f>[1]MUTR!J81</f>
        <v>0</v>
      </c>
      <c r="M84" s="6">
        <f>[1]MUTR!K81</f>
        <v>3</v>
      </c>
      <c r="N84" s="6">
        <f>[1]MUTR!L81</f>
        <v>5</v>
      </c>
      <c r="O84" s="6" t="str">
        <f>[1]MUTR!M81</f>
        <v>Seçmeli</v>
      </c>
    </row>
    <row r="85" spans="1:15">
      <c r="A85" s="6" t="str">
        <f>[1]MUTR!G78</f>
        <v>CIN205</v>
      </c>
      <c r="B85" s="6" t="str">
        <f>[1]MUTR!S78</f>
        <v>Chinese III</v>
      </c>
      <c r="C85" s="6">
        <f>[1]MUTR!I78</f>
        <v>2</v>
      </c>
      <c r="D85" s="6">
        <f>[1]MUTR!J78</f>
        <v>2</v>
      </c>
      <c r="E85" s="6">
        <f>[1]MUTR!K78</f>
        <v>3</v>
      </c>
      <c r="F85" s="6">
        <f>[1]MUTR!L78</f>
        <v>5</v>
      </c>
      <c r="G85" s="6" t="str">
        <f>[1]MUTR!T78</f>
        <v>Elective</v>
      </c>
      <c r="I85" s="23" t="s">
        <v>25</v>
      </c>
      <c r="J85" s="24"/>
      <c r="K85" s="24"/>
      <c r="L85" s="24"/>
      <c r="M85" s="24"/>
      <c r="N85" s="24"/>
      <c r="O85" s="25"/>
    </row>
    <row r="86" spans="1:15">
      <c r="A86" s="6" t="str">
        <f>[1]MUTR!G79</f>
        <v>ARP205</v>
      </c>
      <c r="B86" s="6" t="str">
        <f>[1]MUTR!S79</f>
        <v>Arabic III</v>
      </c>
      <c r="C86" s="6">
        <f>[1]MUTR!I79</f>
        <v>2</v>
      </c>
      <c r="D86" s="6">
        <f>[1]MUTR!J79</f>
        <v>2</v>
      </c>
      <c r="E86" s="6">
        <f>[1]MUTR!K79</f>
        <v>3</v>
      </c>
      <c r="F86" s="6">
        <f>[1]MUTR!L79</f>
        <v>5</v>
      </c>
      <c r="G86" s="6" t="str">
        <f>[1]MUTR!T79</f>
        <v>Elective</v>
      </c>
      <c r="I86" s="6" t="str">
        <f>[1]MUTR!G82</f>
        <v>ALM206</v>
      </c>
      <c r="J86" s="6" t="str">
        <f>[1]MUTR!S82</f>
        <v>German IV</v>
      </c>
      <c r="K86" s="6">
        <f>[1]MUTR!I82</f>
        <v>2</v>
      </c>
      <c r="L86" s="6">
        <f>[1]MUTR!J82</f>
        <v>2</v>
      </c>
      <c r="M86" s="6">
        <f>[1]MUTR!K82</f>
        <v>3</v>
      </c>
      <c r="N86" s="6">
        <f>[1]MUTR!L82</f>
        <v>5</v>
      </c>
      <c r="O86" s="6" t="str">
        <f>[1]MUTR!M82</f>
        <v>Seçmeli</v>
      </c>
    </row>
    <row r="87" spans="1:15">
      <c r="A87" s="6"/>
      <c r="B87" s="6"/>
      <c r="C87" s="6"/>
      <c r="D87" s="6"/>
      <c r="E87" s="6"/>
      <c r="F87" s="6"/>
      <c r="G87" s="6"/>
      <c r="I87" s="6" t="str">
        <f>[1]MUTR!G83</f>
        <v>ING208</v>
      </c>
      <c r="J87" s="6" t="str">
        <f>[1]MUTR!S83</f>
        <v>English IV</v>
      </c>
      <c r="K87" s="6">
        <f>[1]MUTR!I83</f>
        <v>2</v>
      </c>
      <c r="L87" s="6">
        <f>[1]MUTR!J83</f>
        <v>2</v>
      </c>
      <c r="M87" s="6">
        <f>[1]MUTR!K83</f>
        <v>3</v>
      </c>
      <c r="N87" s="6">
        <f>[1]MUTR!L83</f>
        <v>5</v>
      </c>
      <c r="O87" s="6" t="str">
        <f>[1]MUTR!M83</f>
        <v>Seçmeli</v>
      </c>
    </row>
    <row r="88" spans="1:15">
      <c r="A88" s="6"/>
      <c r="B88" s="6"/>
      <c r="C88" s="6"/>
      <c r="D88" s="6"/>
      <c r="E88" s="6"/>
      <c r="F88" s="6"/>
      <c r="G88" s="6"/>
      <c r="I88" s="6" t="str">
        <f>[1]MUTR!G84</f>
        <v>CIN206</v>
      </c>
      <c r="J88" s="6" t="str">
        <f>[1]MUTR!S84</f>
        <v>Chinese IV</v>
      </c>
      <c r="K88" s="6">
        <f>[1]MUTR!I84</f>
        <v>2</v>
      </c>
      <c r="L88" s="6">
        <f>[1]MUTR!J84</f>
        <v>2</v>
      </c>
      <c r="M88" s="6">
        <f>[1]MUTR!K84</f>
        <v>3</v>
      </c>
      <c r="N88" s="6">
        <f>[1]MUTR!L84</f>
        <v>5</v>
      </c>
      <c r="O88" s="6" t="str">
        <f>[1]MUTR!M84</f>
        <v>Seçmeli</v>
      </c>
    </row>
    <row r="89" spans="1:15">
      <c r="A89" s="6"/>
      <c r="B89" s="6"/>
      <c r="C89" s="7"/>
      <c r="D89" s="7"/>
      <c r="E89" s="7"/>
      <c r="F89" s="7"/>
      <c r="G89" s="7"/>
      <c r="I89" s="6" t="str">
        <f>[1]MUTR!G85</f>
        <v>ARP206</v>
      </c>
      <c r="J89" s="6" t="str">
        <f>[1]MUTR!S85</f>
        <v>Arabic IV</v>
      </c>
      <c r="K89" s="6">
        <f>[1]MUTR!I85</f>
        <v>2</v>
      </c>
      <c r="L89" s="6">
        <f>[1]MUTR!J85</f>
        <v>2</v>
      </c>
      <c r="M89" s="6">
        <f>[1]MUTR!K85</f>
        <v>3</v>
      </c>
      <c r="N89" s="6">
        <f>[1]MUTR!L85</f>
        <v>5</v>
      </c>
      <c r="O89" s="6" t="str">
        <f>[1]MUTR!M85</f>
        <v>Seçmeli</v>
      </c>
    </row>
    <row r="90" spans="1:15">
      <c r="A90" s="6"/>
      <c r="B90" s="6"/>
      <c r="C90" s="7"/>
      <c r="D90" s="7"/>
      <c r="E90" s="7"/>
      <c r="F90" s="7"/>
      <c r="G90" s="7"/>
      <c r="I90" s="6"/>
      <c r="J90" s="6"/>
      <c r="K90" s="6"/>
      <c r="L90" s="6"/>
      <c r="M90" s="6"/>
      <c r="N90" s="6"/>
      <c r="O90" s="6"/>
    </row>
    <row r="94" spans="1:15">
      <c r="A94" s="13" t="s">
        <v>16</v>
      </c>
      <c r="B94" s="13"/>
      <c r="C94" s="13"/>
      <c r="D94" s="13"/>
      <c r="E94" s="13"/>
      <c r="F94" s="13"/>
      <c r="G94" s="13"/>
      <c r="I94" s="13" t="s">
        <v>17</v>
      </c>
      <c r="J94" s="13"/>
      <c r="K94" s="13"/>
      <c r="L94" s="13"/>
      <c r="M94" s="13"/>
      <c r="N94" s="13"/>
      <c r="O94" s="13"/>
    </row>
    <row r="95" spans="1:15">
      <c r="A95" s="3" t="s">
        <v>3</v>
      </c>
      <c r="B95" s="3" t="s">
        <v>4</v>
      </c>
      <c r="C95" s="4" t="s">
        <v>5</v>
      </c>
      <c r="D95" s="4" t="s">
        <v>6</v>
      </c>
      <c r="E95" s="4" t="s">
        <v>7</v>
      </c>
      <c r="F95" s="5" t="s">
        <v>8</v>
      </c>
      <c r="G95" s="4" t="s">
        <v>9</v>
      </c>
      <c r="I95" s="3" t="s">
        <v>3</v>
      </c>
      <c r="J95" s="3" t="s">
        <v>4</v>
      </c>
      <c r="K95" s="4" t="s">
        <v>5</v>
      </c>
      <c r="L95" s="4" t="s">
        <v>6</v>
      </c>
      <c r="M95" s="4" t="s">
        <v>7</v>
      </c>
      <c r="N95" s="5" t="s">
        <v>8</v>
      </c>
      <c r="O95" s="4" t="s">
        <v>9</v>
      </c>
    </row>
    <row r="96" spans="1:15">
      <c r="A96" s="23" t="s">
        <v>25</v>
      </c>
      <c r="B96" s="24"/>
      <c r="C96" s="24"/>
      <c r="D96" s="24"/>
      <c r="E96" s="24"/>
      <c r="F96" s="24"/>
      <c r="G96" s="25"/>
      <c r="H96" s="2"/>
      <c r="I96" s="23" t="s">
        <v>25</v>
      </c>
      <c r="J96" s="24"/>
      <c r="K96" s="24"/>
      <c r="L96" s="24"/>
      <c r="M96" s="24"/>
      <c r="N96" s="24"/>
      <c r="O96" s="25"/>
    </row>
    <row r="97" spans="1:15">
      <c r="A97" s="6" t="str">
        <f>[1]MUTR!G88</f>
        <v>ALM301</v>
      </c>
      <c r="B97" s="6" t="str">
        <f>[1]MUTR!S88</f>
        <v>German V</v>
      </c>
      <c r="C97" s="6">
        <f>[1]MUTR!I88</f>
        <v>2</v>
      </c>
      <c r="D97" s="6">
        <f>[1]MUTR!J88</f>
        <v>2</v>
      </c>
      <c r="E97" s="6">
        <f>[1]MUTR!K88</f>
        <v>3</v>
      </c>
      <c r="F97" s="6">
        <f>[1]MUTR!L88</f>
        <v>5</v>
      </c>
      <c r="G97" s="6" t="str">
        <f>[1]MUTR!T88</f>
        <v>Elective</v>
      </c>
      <c r="H97" s="2"/>
      <c r="I97" s="6" t="str">
        <f>[1]MUTR!G97</f>
        <v>ALM302</v>
      </c>
      <c r="J97" s="6" t="str">
        <f>[1]MUTR!S97</f>
        <v>German VI</v>
      </c>
      <c r="K97" s="6">
        <f>[1]MUTR!I97</f>
        <v>2</v>
      </c>
      <c r="L97" s="6">
        <f>[1]MUTR!J97</f>
        <v>2</v>
      </c>
      <c r="M97" s="6">
        <f>[1]MUTR!K97</f>
        <v>3</v>
      </c>
      <c r="N97" s="6">
        <f>[1]MUTR!L97</f>
        <v>5</v>
      </c>
      <c r="O97" s="6" t="str">
        <f>[1]MUTR!T97</f>
        <v>Elective</v>
      </c>
    </row>
    <row r="98" spans="1:15">
      <c r="A98" s="6" t="str">
        <f>[1]MUTR!G89</f>
        <v>ING303</v>
      </c>
      <c r="B98" s="6" t="str">
        <f>[1]MUTR!S89</f>
        <v>English V</v>
      </c>
      <c r="C98" s="6">
        <f>[1]MUTR!I89</f>
        <v>2</v>
      </c>
      <c r="D98" s="6">
        <f>[1]MUTR!J89</f>
        <v>2</v>
      </c>
      <c r="E98" s="6">
        <f>[1]MUTR!K89</f>
        <v>3</v>
      </c>
      <c r="F98" s="6">
        <f>[1]MUTR!L89</f>
        <v>5</v>
      </c>
      <c r="G98" s="6" t="str">
        <f>[1]MUTR!T89</f>
        <v>Elective</v>
      </c>
      <c r="I98" s="6" t="str">
        <f>[1]MUTR!G98</f>
        <v>ING304</v>
      </c>
      <c r="J98" s="6" t="str">
        <f>[1]MUTR!S98</f>
        <v>English VI</v>
      </c>
      <c r="K98" s="6">
        <f>[1]MUTR!I98</f>
        <v>2</v>
      </c>
      <c r="L98" s="6">
        <f>[1]MUTR!J98</f>
        <v>2</v>
      </c>
      <c r="M98" s="6">
        <f>[1]MUTR!K98</f>
        <v>3</v>
      </c>
      <c r="N98" s="6">
        <f>[1]MUTR!L98</f>
        <v>5</v>
      </c>
      <c r="O98" s="6" t="str">
        <f>[1]MUTR!T98</f>
        <v>Elective</v>
      </c>
    </row>
    <row r="99" spans="1:15">
      <c r="A99" s="6" t="str">
        <f>[1]MUTR!G90</f>
        <v>CIN301</v>
      </c>
      <c r="B99" s="6" t="str">
        <f>[1]MUTR!S90</f>
        <v>Chinese V</v>
      </c>
      <c r="C99" s="6">
        <f>[1]MUTR!I90</f>
        <v>2</v>
      </c>
      <c r="D99" s="6">
        <f>[1]MUTR!J90</f>
        <v>2</v>
      </c>
      <c r="E99" s="6">
        <f>[1]MUTR!K90</f>
        <v>3</v>
      </c>
      <c r="F99" s="6">
        <f>[1]MUTR!L90</f>
        <v>5</v>
      </c>
      <c r="G99" s="6" t="str">
        <f>[1]MUTR!T90</f>
        <v>Elective</v>
      </c>
      <c r="I99" s="6" t="str">
        <f>[1]MUTR!G99</f>
        <v>CIN302</v>
      </c>
      <c r="J99" s="6" t="str">
        <f>[1]MUTR!S99</f>
        <v>Chinese VI</v>
      </c>
      <c r="K99" s="6">
        <f>[1]MUTR!I99</f>
        <v>2</v>
      </c>
      <c r="L99" s="6">
        <f>[1]MUTR!J99</f>
        <v>2</v>
      </c>
      <c r="M99" s="6">
        <f>[1]MUTR!K99</f>
        <v>3</v>
      </c>
      <c r="N99" s="6">
        <f>[1]MUTR!L99</f>
        <v>5</v>
      </c>
      <c r="O99" s="6" t="str">
        <f>[1]MUTR!T99</f>
        <v>Elective</v>
      </c>
    </row>
    <row r="100" spans="1:15">
      <c r="A100" s="6" t="str">
        <f>[1]MUTR!G91</f>
        <v>ARP301</v>
      </c>
      <c r="B100" s="6" t="str">
        <f>[1]MUTR!S91</f>
        <v>Arabic V</v>
      </c>
      <c r="C100" s="6">
        <f>[1]MUTR!I91</f>
        <v>2</v>
      </c>
      <c r="D100" s="6">
        <f>[1]MUTR!J91</f>
        <v>2</v>
      </c>
      <c r="E100" s="6">
        <f>[1]MUTR!K91</f>
        <v>3</v>
      </c>
      <c r="F100" s="6">
        <f>[1]MUTR!L91</f>
        <v>5</v>
      </c>
      <c r="G100" s="6" t="str">
        <f>[1]MUTR!T91</f>
        <v>Elective</v>
      </c>
      <c r="I100" s="6" t="str">
        <f>[1]MUTR!G100</f>
        <v>ARP302</v>
      </c>
      <c r="J100" s="6" t="str">
        <f>[1]MUTR!S100</f>
        <v>Arabic VI</v>
      </c>
      <c r="K100" s="6">
        <f>[1]MUTR!I100</f>
        <v>2</v>
      </c>
      <c r="L100" s="6">
        <f>[1]MUTR!J100</f>
        <v>2</v>
      </c>
      <c r="M100" s="6">
        <f>[1]MUTR!K100</f>
        <v>3</v>
      </c>
      <c r="N100" s="6">
        <f>[1]MUTR!L100</f>
        <v>5</v>
      </c>
      <c r="O100" s="6" t="str">
        <f>[1]MUTR!T100</f>
        <v>Elective</v>
      </c>
    </row>
    <row r="101" spans="1:15">
      <c r="A101" s="20" t="s">
        <v>26</v>
      </c>
      <c r="B101" s="21"/>
      <c r="C101" s="21"/>
      <c r="D101" s="21"/>
      <c r="E101" s="21"/>
      <c r="F101" s="21"/>
      <c r="G101" s="22"/>
      <c r="I101" s="20" t="s">
        <v>26</v>
      </c>
      <c r="J101" s="21"/>
      <c r="K101" s="21"/>
      <c r="L101" s="21"/>
      <c r="M101" s="21"/>
      <c r="N101" s="21"/>
      <c r="O101" s="22"/>
    </row>
    <row r="102" spans="1:15">
      <c r="A102" s="6" t="str">
        <f>[1]MUTR!G86</f>
        <v>MUTR375</v>
      </c>
      <c r="B102" s="6" t="str">
        <f>[1]MUTR!S86</f>
        <v>Student Group Project I</v>
      </c>
      <c r="C102" s="6">
        <f>[1]MUTR!I86</f>
        <v>3</v>
      </c>
      <c r="D102" s="6">
        <f>[1]MUTR!J86</f>
        <v>0</v>
      </c>
      <c r="E102" s="6">
        <f>[1]MUTR!K86</f>
        <v>3</v>
      </c>
      <c r="F102" s="6">
        <f>[1]MUTR!L86</f>
        <v>6</v>
      </c>
      <c r="G102" s="6" t="str">
        <f>[1]MUTR!T86</f>
        <v>Elective</v>
      </c>
      <c r="I102" s="6" t="str">
        <f>[1]MUTR!G101</f>
        <v>MUT356</v>
      </c>
      <c r="J102" s="6" t="str">
        <f>[1]MUTR!S101</f>
        <v>Ottoman Turkish for Translators &amp; Editors II</v>
      </c>
      <c r="K102" s="6">
        <f>[1]MUTR!I101</f>
        <v>3</v>
      </c>
      <c r="L102" s="6">
        <f>[1]MUTR!J101</f>
        <v>0</v>
      </c>
      <c r="M102" s="6">
        <f>[1]MUTR!K101</f>
        <v>3</v>
      </c>
      <c r="N102" s="6">
        <f>[1]MUTR!L101</f>
        <v>6</v>
      </c>
      <c r="O102" s="6" t="str">
        <f>[1]MUTR!T101</f>
        <v>Elective</v>
      </c>
    </row>
    <row r="103" spans="1:15">
      <c r="A103" s="6" t="str">
        <f>[1]MUTR!G87</f>
        <v>MUTR377</v>
      </c>
      <c r="B103" s="6" t="str">
        <f>[1]MUTR!S87</f>
        <v>Russian Syntax I</v>
      </c>
      <c r="C103" s="6">
        <f>[1]MUTR!I87</f>
        <v>3</v>
      </c>
      <c r="D103" s="6">
        <f>[1]MUTR!J87</f>
        <v>0</v>
      </c>
      <c r="E103" s="6">
        <f>[1]MUTR!K87</f>
        <v>3</v>
      </c>
      <c r="F103" s="6">
        <f>[1]MUTR!L87</f>
        <v>6</v>
      </c>
      <c r="G103" s="6" t="str">
        <f>[1]MUTR!T87</f>
        <v>Elective</v>
      </c>
      <c r="I103" s="6" t="str">
        <f>[1]MUTR!G102</f>
        <v>MUTR342</v>
      </c>
      <c r="J103" s="6" t="str">
        <f>[1]MUTR!S102</f>
        <v>Stylistics and Discourse Analysis</v>
      </c>
      <c r="K103" s="6">
        <f>[1]MUTR!I102</f>
        <v>3</v>
      </c>
      <c r="L103" s="6">
        <f>[1]MUTR!J102</f>
        <v>0</v>
      </c>
      <c r="M103" s="6">
        <f>[1]MUTR!K102</f>
        <v>3</v>
      </c>
      <c r="N103" s="6">
        <f>[1]MUTR!L102</f>
        <v>6</v>
      </c>
      <c r="O103" s="6" t="str">
        <f>[1]MUTR!T102</f>
        <v>Elective</v>
      </c>
    </row>
    <row r="104" spans="1:15">
      <c r="A104" s="6" t="str">
        <f>[1]MUTR!G92</f>
        <v>MUT355</v>
      </c>
      <c r="B104" s="6" t="str">
        <f>[1]MUTR!S92</f>
        <v>Ottoman Turkish for Translators &amp; Editors I</v>
      </c>
      <c r="C104" s="6">
        <f>[1]MUTR!I92</f>
        <v>3</v>
      </c>
      <c r="D104" s="6">
        <f>[1]MUTR!J92</f>
        <v>0</v>
      </c>
      <c r="E104" s="6">
        <f>[1]MUTR!K92</f>
        <v>3</v>
      </c>
      <c r="F104" s="6">
        <f>[1]MUTR!L92</f>
        <v>6</v>
      </c>
      <c r="G104" s="6" t="str">
        <f>[1]MUTR!T92</f>
        <v>Elective</v>
      </c>
      <c r="I104" s="6" t="str">
        <f>[1]MUTR!G103</f>
        <v>MUTR376</v>
      </c>
      <c r="J104" s="6" t="str">
        <f>[1]MUTR!S103</f>
        <v>Student Group Project II</v>
      </c>
      <c r="K104" s="6">
        <f>[1]MUTR!I103</f>
        <v>3</v>
      </c>
      <c r="L104" s="6">
        <f>[1]MUTR!J103</f>
        <v>0</v>
      </c>
      <c r="M104" s="6">
        <f>[1]MUTR!K103</f>
        <v>3</v>
      </c>
      <c r="N104" s="6">
        <f>[1]MUTR!L103</f>
        <v>6</v>
      </c>
      <c r="O104" s="6" t="str">
        <f>[1]MUTR!T103</f>
        <v>Elective</v>
      </c>
    </row>
    <row r="105" spans="1:15">
      <c r="A105" s="6" t="str">
        <f>[1]MUTR!G93</f>
        <v>MUTR373</v>
      </c>
      <c r="B105" s="6" t="str">
        <f>[1]MUTR!S93</f>
        <v>Translating Special Topics I: Tourism</v>
      </c>
      <c r="C105" s="6">
        <f>[1]MUTR!I93</f>
        <v>3</v>
      </c>
      <c r="D105" s="6">
        <f>[1]MUTR!J93</f>
        <v>0</v>
      </c>
      <c r="E105" s="6">
        <f>[1]MUTR!K93</f>
        <v>3</v>
      </c>
      <c r="F105" s="6">
        <f>[1]MUTR!L93</f>
        <v>6</v>
      </c>
      <c r="G105" s="6" t="str">
        <f>[1]MUTR!T93</f>
        <v>Required</v>
      </c>
      <c r="I105" s="6" t="str">
        <f>[1]MUTR!G104</f>
        <v>MUTR378</v>
      </c>
      <c r="J105" s="6" t="str">
        <f>[1]MUTR!S104</f>
        <v>Russian Syntax II</v>
      </c>
      <c r="K105" s="6">
        <f>[1]MUTR!I104</f>
        <v>3</v>
      </c>
      <c r="L105" s="6">
        <f>[1]MUTR!J104</f>
        <v>0</v>
      </c>
      <c r="M105" s="6">
        <f>[1]MUTR!K104</f>
        <v>3</v>
      </c>
      <c r="N105" s="6">
        <f>[1]MUTR!L104</f>
        <v>6</v>
      </c>
      <c r="O105" s="6" t="str">
        <f>[1]MUTR!T104</f>
        <v>Elective</v>
      </c>
    </row>
    <row r="106" spans="1:15">
      <c r="A106" s="6" t="str">
        <f>[1]MUTR!G94</f>
        <v>MUTR381</v>
      </c>
      <c r="B106" s="6" t="str">
        <f>[1]MUTR!S94</f>
        <v>Translating Special Topics I: International Trade</v>
      </c>
      <c r="C106" s="6">
        <f>[1]MUTR!I94</f>
        <v>3</v>
      </c>
      <c r="D106" s="6">
        <f>[1]MUTR!J94</f>
        <v>0</v>
      </c>
      <c r="E106" s="6">
        <f>[1]MUTR!K94</f>
        <v>3</v>
      </c>
      <c r="F106" s="6">
        <f>[1]MUTR!L94</f>
        <v>6</v>
      </c>
      <c r="G106" s="6" t="str">
        <f>[1]MUTR!T94</f>
        <v>Required</v>
      </c>
      <c r="I106" s="6" t="str">
        <f>[1]MUTR!G105</f>
        <v>MUT348</v>
      </c>
      <c r="J106" s="6" t="str">
        <f>[1]MUTR!S105</f>
        <v>Contemporary Turkish Literature</v>
      </c>
      <c r="K106" s="6">
        <f>[1]MUTR!I105</f>
        <v>3</v>
      </c>
      <c r="L106" s="6">
        <f>[1]MUTR!J105</f>
        <v>0</v>
      </c>
      <c r="M106" s="6">
        <f>[1]MUTR!K105</f>
        <v>3</v>
      </c>
      <c r="N106" s="6">
        <f>[1]MUTR!L105</f>
        <v>6</v>
      </c>
      <c r="O106" s="6" t="str">
        <f>[1]MUTR!T105</f>
        <v>Elective</v>
      </c>
    </row>
    <row r="107" spans="1:15">
      <c r="A107" s="23" t="s">
        <v>27</v>
      </c>
      <c r="B107" s="24"/>
      <c r="C107" s="24"/>
      <c r="D107" s="24"/>
      <c r="E107" s="24"/>
      <c r="F107" s="24"/>
      <c r="G107" s="25"/>
      <c r="I107" s="6" t="str">
        <f>[1]MUTR!G106</f>
        <v>MUT358</v>
      </c>
      <c r="J107" s="6" t="str">
        <f>[1]MUTR!S106</f>
        <v>Lexicology</v>
      </c>
      <c r="K107" s="6">
        <f>[1]MUTR!I106</f>
        <v>3</v>
      </c>
      <c r="L107" s="6">
        <f>[1]MUTR!J106</f>
        <v>0</v>
      </c>
      <c r="M107" s="6">
        <f>[1]MUTR!K106</f>
        <v>3</v>
      </c>
      <c r="N107" s="6">
        <f>[1]MUTR!L106</f>
        <v>6</v>
      </c>
      <c r="O107" s="6" t="str">
        <f>[1]MUTR!T106</f>
        <v>Elective</v>
      </c>
    </row>
    <row r="108" spans="1:15">
      <c r="A108" s="6" t="str">
        <f>[1]MUTR!G95</f>
        <v>TUR215</v>
      </c>
      <c r="B108" s="6" t="str">
        <f>[1]MUTR!S95</f>
        <v>Tourism Industry</v>
      </c>
      <c r="C108" s="6">
        <f>[1]MUTR!I95</f>
        <v>2</v>
      </c>
      <c r="D108" s="6">
        <f>[1]MUTR!J95</f>
        <v>0</v>
      </c>
      <c r="E108" s="6">
        <f>[1]MUTR!K95</f>
        <v>2</v>
      </c>
      <c r="F108" s="6">
        <f>[1]MUTR!L95</f>
        <v>4</v>
      </c>
      <c r="G108" s="6" t="str">
        <f>[1]MUTR!T95</f>
        <v>Required</v>
      </c>
      <c r="I108" s="6" t="str">
        <f>[1]MUTR!G107</f>
        <v>MUTR374</v>
      </c>
      <c r="J108" s="6" t="str">
        <f>[1]MUTR!S107</f>
        <v>Translating Special Topics II: Tourism</v>
      </c>
      <c r="K108" s="6">
        <f>[1]MUTR!I107</f>
        <v>3</v>
      </c>
      <c r="L108" s="6">
        <f>[1]MUTR!J107</f>
        <v>0</v>
      </c>
      <c r="M108" s="6">
        <f>[1]MUTR!K107</f>
        <v>3</v>
      </c>
      <c r="N108" s="6">
        <f>[1]MUTR!L107</f>
        <v>6</v>
      </c>
      <c r="O108" s="6" t="str">
        <f>[1]MUTR!T107</f>
        <v>Required</v>
      </c>
    </row>
    <row r="109" spans="1:15">
      <c r="A109" s="6" t="str">
        <f>[1]MUTR!G96</f>
        <v>TİC201</v>
      </c>
      <c r="B109" s="6" t="str">
        <f>[1]MUTR!S96</f>
        <v>Fundamentals of International Trade</v>
      </c>
      <c r="C109" s="6">
        <f>[1]MUTR!I96</f>
        <v>3</v>
      </c>
      <c r="D109" s="6">
        <f>[1]MUTR!J96</f>
        <v>0</v>
      </c>
      <c r="E109" s="6">
        <f>[1]MUTR!K96</f>
        <v>3</v>
      </c>
      <c r="F109" s="6">
        <f>[1]MUTR!L96</f>
        <v>6</v>
      </c>
      <c r="G109" s="6" t="str">
        <f>[1]MUTR!T96</f>
        <v>Required</v>
      </c>
      <c r="I109" s="6" t="str">
        <f>[1]MUTR!G108</f>
        <v>MUTR382</v>
      </c>
      <c r="J109" s="6" t="str">
        <f>[1]MUTR!S108</f>
        <v>Translating Special Topics II: International Trade</v>
      </c>
      <c r="K109" s="6">
        <f>[1]MUTR!I108</f>
        <v>3</v>
      </c>
      <c r="L109" s="6">
        <f>[1]MUTR!J108</f>
        <v>0</v>
      </c>
      <c r="M109" s="6">
        <f>[1]MUTR!K108</f>
        <v>3</v>
      </c>
      <c r="N109" s="6">
        <f>[1]MUTR!L108</f>
        <v>6</v>
      </c>
      <c r="O109" s="6" t="str">
        <f>[1]MUTR!T108</f>
        <v>Required</v>
      </c>
    </row>
    <row r="110" spans="1:15">
      <c r="A110" s="6"/>
      <c r="B110" s="6"/>
      <c r="C110" s="6"/>
      <c r="D110" s="6"/>
      <c r="E110" s="6"/>
      <c r="F110" s="6"/>
      <c r="G110" s="6"/>
      <c r="I110" s="23" t="s">
        <v>27</v>
      </c>
      <c r="J110" s="24"/>
      <c r="K110" s="24"/>
      <c r="L110" s="24"/>
      <c r="M110" s="24"/>
      <c r="N110" s="24"/>
      <c r="O110" s="25"/>
    </row>
    <row r="111" spans="1:15">
      <c r="A111" s="6"/>
      <c r="B111" s="6"/>
      <c r="C111" s="6"/>
      <c r="D111" s="6"/>
      <c r="E111" s="6"/>
      <c r="F111" s="6"/>
      <c r="G111" s="6"/>
      <c r="I111" s="6" t="str">
        <f>[1]MUTR!G109</f>
        <v>TUR110</v>
      </c>
      <c r="J111" s="6" t="str">
        <f>[1]MUTR!S109</f>
        <v>Introduction to Tourism</v>
      </c>
      <c r="K111" s="6">
        <f>[1]MUTR!I109</f>
        <v>3</v>
      </c>
      <c r="L111" s="6">
        <f>[1]MUTR!J109</f>
        <v>0</v>
      </c>
      <c r="M111" s="6">
        <f>[1]MUTR!K109</f>
        <v>3</v>
      </c>
      <c r="N111" s="6">
        <f>[1]MUTR!L109</f>
        <v>6</v>
      </c>
      <c r="O111" s="6" t="str">
        <f>[1]MUTR!T109</f>
        <v>Required</v>
      </c>
    </row>
    <row r="112" spans="1:15">
      <c r="A112" s="6"/>
      <c r="B112" s="6"/>
      <c r="C112" s="6"/>
      <c r="D112" s="6"/>
      <c r="E112" s="6"/>
      <c r="F112" s="6"/>
      <c r="G112" s="6"/>
      <c r="I112" s="6" t="str">
        <f>[1]MUTR!G110</f>
        <v xml:space="preserve">TİC202 </v>
      </c>
      <c r="J112" s="6" t="str">
        <f>[1]MUTR!S110</f>
        <v>International Trade</v>
      </c>
      <c r="K112" s="6">
        <f>[1]MUTR!I110</f>
        <v>3</v>
      </c>
      <c r="L112" s="6">
        <f>[1]MUTR!J110</f>
        <v>0</v>
      </c>
      <c r="M112" s="6">
        <f>[1]MUTR!K110</f>
        <v>3</v>
      </c>
      <c r="N112" s="6">
        <f>[1]MUTR!L110</f>
        <v>5</v>
      </c>
      <c r="O112" s="6" t="str">
        <f>[1]MUTR!T110</f>
        <v>Required</v>
      </c>
    </row>
    <row r="116" spans="1:15">
      <c r="A116" s="13" t="s">
        <v>18</v>
      </c>
      <c r="B116" s="13"/>
      <c r="C116" s="13"/>
      <c r="D116" s="13"/>
      <c r="E116" s="13"/>
      <c r="F116" s="13"/>
      <c r="G116" s="13"/>
      <c r="I116" s="13" t="s">
        <v>19</v>
      </c>
      <c r="J116" s="13"/>
      <c r="K116" s="13"/>
      <c r="L116" s="13"/>
      <c r="M116" s="13"/>
      <c r="N116" s="13"/>
      <c r="O116" s="13"/>
    </row>
    <row r="117" spans="1:15">
      <c r="A117" s="3" t="s">
        <v>3</v>
      </c>
      <c r="B117" s="3" t="s">
        <v>4</v>
      </c>
      <c r="C117" s="4" t="s">
        <v>5</v>
      </c>
      <c r="D117" s="4" t="s">
        <v>6</v>
      </c>
      <c r="E117" s="4" t="s">
        <v>7</v>
      </c>
      <c r="F117" s="5" t="s">
        <v>8</v>
      </c>
      <c r="G117" s="4" t="s">
        <v>9</v>
      </c>
      <c r="I117" s="3" t="s">
        <v>3</v>
      </c>
      <c r="J117" s="3" t="s">
        <v>4</v>
      </c>
      <c r="K117" s="4" t="s">
        <v>5</v>
      </c>
      <c r="L117" s="4" t="s">
        <v>6</v>
      </c>
      <c r="M117" s="4" t="s">
        <v>7</v>
      </c>
      <c r="N117" s="5" t="s">
        <v>8</v>
      </c>
      <c r="O117" s="4" t="s">
        <v>9</v>
      </c>
    </row>
    <row r="118" spans="1:15">
      <c r="A118" s="20" t="s">
        <v>26</v>
      </c>
      <c r="B118" s="21"/>
      <c r="C118" s="21"/>
      <c r="D118" s="21"/>
      <c r="E118" s="21"/>
      <c r="F118" s="21"/>
      <c r="G118" s="22"/>
      <c r="I118" s="20" t="s">
        <v>26</v>
      </c>
      <c r="J118" s="21"/>
      <c r="K118" s="21"/>
      <c r="L118" s="21"/>
      <c r="M118" s="21"/>
      <c r="N118" s="21"/>
      <c r="O118" s="22"/>
    </row>
    <row r="119" spans="1:15">
      <c r="A119" s="6" t="str">
        <f>[1]MUTR!G111</f>
        <v>MUT495</v>
      </c>
      <c r="B119" s="6" t="str">
        <f>[1]MUTR!S111</f>
        <v>Cultural Studies I</v>
      </c>
      <c r="C119" s="6">
        <f>[1]MUTR!I111</f>
        <v>3</v>
      </c>
      <c r="D119" s="6">
        <f>[1]MUTR!J111</f>
        <v>0</v>
      </c>
      <c r="E119" s="6">
        <f>[1]MUTR!K111</f>
        <v>3</v>
      </c>
      <c r="F119" s="6">
        <f>[1]MUTR!L111</f>
        <v>6</v>
      </c>
      <c r="G119" s="6" t="str">
        <f>[1]MUTR!T111</f>
        <v>Elective</v>
      </c>
      <c r="I119" s="6" t="str">
        <f>[1]MUTR!G128</f>
        <v>MUT496</v>
      </c>
      <c r="J119" s="6" t="str">
        <f>[1]MUTR!S128</f>
        <v>Cultural Studies II</v>
      </c>
      <c r="K119" s="6">
        <f>[1]MUTR!I128</f>
        <v>3</v>
      </c>
      <c r="L119" s="6">
        <f>[1]MUTR!J128</f>
        <v>0</v>
      </c>
      <c r="M119" s="6">
        <f>[1]MUTR!K128</f>
        <v>3</v>
      </c>
      <c r="N119" s="6">
        <f>[1]MUTR!L128</f>
        <v>7</v>
      </c>
      <c r="O119" s="6" t="str">
        <f>[1]MUTR!T128</f>
        <v>Elective</v>
      </c>
    </row>
    <row r="120" spans="1:15">
      <c r="A120" s="6" t="str">
        <f>[1]MUTR!G112</f>
        <v>MUT475</v>
      </c>
      <c r="B120" s="6" t="str">
        <f>[1]MUTR!S112</f>
        <v>Internship Evaluation</v>
      </c>
      <c r="C120" s="6">
        <f>[1]MUTR!I112</f>
        <v>3</v>
      </c>
      <c r="D120" s="6">
        <f>[1]MUTR!J112</f>
        <v>0</v>
      </c>
      <c r="E120" s="6">
        <f>[1]MUTR!K112</f>
        <v>3</v>
      </c>
      <c r="F120" s="6">
        <f>[1]MUTR!L112</f>
        <v>6</v>
      </c>
      <c r="G120" s="6" t="str">
        <f>[1]MUTR!T112</f>
        <v>Elective</v>
      </c>
      <c r="I120" s="6" t="str">
        <f>[1]MUTR!G129</f>
        <v>MUTR438</v>
      </c>
      <c r="J120" s="6" t="str">
        <f>[1]MUTR!S129</f>
        <v>Literary Translation II</v>
      </c>
      <c r="K120" s="6">
        <f>[1]MUTR!I129</f>
        <v>3</v>
      </c>
      <c r="L120" s="6">
        <f>[1]MUTR!J129</f>
        <v>0</v>
      </c>
      <c r="M120" s="6">
        <f>[1]MUTR!K129</f>
        <v>3</v>
      </c>
      <c r="N120" s="6">
        <f>[1]MUTR!L129</f>
        <v>7</v>
      </c>
      <c r="O120" s="6" t="str">
        <f>[1]MUTR!T129</f>
        <v>Elective</v>
      </c>
    </row>
    <row r="121" spans="1:15">
      <c r="A121" s="6" t="str">
        <f>[1]MUTR!G113</f>
        <v>MUTR437</v>
      </c>
      <c r="B121" s="6" t="str">
        <f>[1]MUTR!S113</f>
        <v>Literary Translation I</v>
      </c>
      <c r="C121" s="6">
        <f>[1]MUTR!I113</f>
        <v>3</v>
      </c>
      <c r="D121" s="6">
        <f>[1]MUTR!J113</f>
        <v>0</v>
      </c>
      <c r="E121" s="6">
        <f>[1]MUTR!K113</f>
        <v>3</v>
      </c>
      <c r="F121" s="6">
        <f>[1]MUTR!L113</f>
        <v>6</v>
      </c>
      <c r="G121" s="6" t="str">
        <f>[1]MUTR!T113</f>
        <v>Elective</v>
      </c>
      <c r="I121" s="6" t="str">
        <f>[1]MUTR!G130</f>
        <v>MUTR493</v>
      </c>
      <c r="J121" s="6" t="str">
        <f>[1]MUTR!S130</f>
        <v>Subtitling and Dubbing II</v>
      </c>
      <c r="K121" s="6">
        <f>[1]MUTR!I130</f>
        <v>3</v>
      </c>
      <c r="L121" s="6">
        <f>[1]MUTR!J130</f>
        <v>0</v>
      </c>
      <c r="M121" s="6">
        <f>[1]MUTR!K130</f>
        <v>3</v>
      </c>
      <c r="N121" s="6">
        <f>[1]MUTR!L130</f>
        <v>7</v>
      </c>
      <c r="O121" s="6" t="str">
        <f>[1]MUTR!T130</f>
        <v>Elective</v>
      </c>
    </row>
    <row r="122" spans="1:15">
      <c r="A122" s="6" t="str">
        <f>[1]MUTR!G114</f>
        <v>MUTR493</v>
      </c>
      <c r="B122" s="6" t="str">
        <f>[1]MUTR!S114</f>
        <v>Subtitling and Dubbing I</v>
      </c>
      <c r="C122" s="6">
        <f>[1]MUTR!I114</f>
        <v>3</v>
      </c>
      <c r="D122" s="6">
        <f>[1]MUTR!J114</f>
        <v>0</v>
      </c>
      <c r="E122" s="6">
        <f>[1]MUTR!K114</f>
        <v>3</v>
      </c>
      <c r="F122" s="6">
        <f>[1]MUTR!L114</f>
        <v>6</v>
      </c>
      <c r="G122" s="6" t="str">
        <f>[1]MUTR!T114</f>
        <v>Elective</v>
      </c>
      <c r="I122" s="6" t="e">
        <f>[1]MUTR!#REF!</f>
        <v>#REF!</v>
      </c>
      <c r="J122" s="6" t="e">
        <f>[1]MUTR!#REF!</f>
        <v>#REF!</v>
      </c>
      <c r="K122" s="6" t="e">
        <f>[1]MUTR!#REF!</f>
        <v>#REF!</v>
      </c>
      <c r="L122" s="6" t="e">
        <f>[1]MUTR!#REF!</f>
        <v>#REF!</v>
      </c>
      <c r="M122" s="6" t="e">
        <f>[1]MUTR!#REF!</f>
        <v>#REF!</v>
      </c>
      <c r="N122" s="6" t="e">
        <f>[1]MUTR!#REF!</f>
        <v>#REF!</v>
      </c>
      <c r="O122" s="6" t="e">
        <f>[1]MUTR!#REF!</f>
        <v>#REF!</v>
      </c>
    </row>
    <row r="123" spans="1:15">
      <c r="A123" s="6" t="str">
        <f>[1]MUTR!G115</f>
        <v>MUTR421</v>
      </c>
      <c r="B123" s="6" t="str">
        <f>[1]MUTR!S115</f>
        <v>Community Interpreting</v>
      </c>
      <c r="C123" s="6">
        <f>[1]MUTR!I115</f>
        <v>3</v>
      </c>
      <c r="D123" s="6">
        <f>[1]MUTR!J115</f>
        <v>0</v>
      </c>
      <c r="E123" s="6">
        <f>[1]MUTR!K115</f>
        <v>3</v>
      </c>
      <c r="F123" s="6">
        <f>[1]MUTR!L115</f>
        <v>6</v>
      </c>
      <c r="G123" s="6" t="str">
        <f>[1]MUTR!T115</f>
        <v>Elective</v>
      </c>
      <c r="I123" s="6" t="str">
        <f>[1]MUTR!G131</f>
        <v>MUT498</v>
      </c>
      <c r="J123" s="6" t="str">
        <f>[1]MUTR!S131</f>
        <v>Contemporary Visual Culture and Translation</v>
      </c>
      <c r="K123" s="6">
        <f>[1]MUTR!I131</f>
        <v>3</v>
      </c>
      <c r="L123" s="6">
        <f>[1]MUTR!J131</f>
        <v>0</v>
      </c>
      <c r="M123" s="6">
        <f>[1]MUTR!K131</f>
        <v>3</v>
      </c>
      <c r="N123" s="6">
        <f>[1]MUTR!L131</f>
        <v>7</v>
      </c>
      <c r="O123" s="6" t="str">
        <f>[1]MUTR!T131</f>
        <v>Elective</v>
      </c>
    </row>
    <row r="124" spans="1:15">
      <c r="A124" s="6" t="str">
        <f>[1]MUTR!G116</f>
        <v>MUT465</v>
      </c>
      <c r="B124" s="6" t="str">
        <f>[1]MUTR!S116</f>
        <v>Patent Translation I</v>
      </c>
      <c r="C124" s="6">
        <f>[1]MUTR!I116</f>
        <v>3</v>
      </c>
      <c r="D124" s="6">
        <f>[1]MUTR!J116</f>
        <v>0</v>
      </c>
      <c r="E124" s="6">
        <f>[1]MUTR!K116</f>
        <v>3</v>
      </c>
      <c r="F124" s="6">
        <f>[1]MUTR!L116</f>
        <v>6</v>
      </c>
      <c r="G124" s="6" t="str">
        <f>[1]MUTR!T116</f>
        <v>Elective</v>
      </c>
      <c r="I124" s="6" t="str">
        <f>[1]MUTR!G132</f>
        <v>MUT466</v>
      </c>
      <c r="J124" s="6" t="str">
        <f>[1]MUTR!S132</f>
        <v>Patent Translation II</v>
      </c>
      <c r="K124" s="6">
        <f>[1]MUTR!I132</f>
        <v>3</v>
      </c>
      <c r="L124" s="6">
        <f>[1]MUTR!J132</f>
        <v>0</v>
      </c>
      <c r="M124" s="6">
        <f>[1]MUTR!K132</f>
        <v>3</v>
      </c>
      <c r="N124" s="6">
        <f>[1]MUTR!L132</f>
        <v>7</v>
      </c>
      <c r="O124" s="6" t="str">
        <f>[1]MUTR!T132</f>
        <v>Elective</v>
      </c>
    </row>
    <row r="125" spans="1:15">
      <c r="A125" s="6" t="str">
        <f>[1]MUTR!G117</f>
        <v>MUTR495</v>
      </c>
      <c r="B125" s="6" t="str">
        <f>[1]MUTR!S117</f>
        <v>Translation and Adaptation</v>
      </c>
      <c r="C125" s="6">
        <f>[1]MUTR!I117</f>
        <v>3</v>
      </c>
      <c r="D125" s="6">
        <f>[1]MUTR!J117</f>
        <v>0</v>
      </c>
      <c r="E125" s="6">
        <f>[1]MUTR!K117</f>
        <v>3</v>
      </c>
      <c r="F125" s="6">
        <f>[1]MUTR!L117</f>
        <v>6</v>
      </c>
      <c r="G125" s="6" t="str">
        <f>[1]MUTR!T117</f>
        <v>Elective</v>
      </c>
      <c r="I125" s="6" t="str">
        <f>[1]MUTR!G139</f>
        <v>MUT406</v>
      </c>
      <c r="J125" s="6" t="str">
        <f>[1]MUTR!S139</f>
        <v xml:space="preserve">Seminar </v>
      </c>
      <c r="K125" s="6">
        <f>[1]MUTR!I139</f>
        <v>3</v>
      </c>
      <c r="L125" s="6">
        <f>[1]MUTR!J139</f>
        <v>0</v>
      </c>
      <c r="M125" s="6">
        <f>[1]MUTR!K139</f>
        <v>3</v>
      </c>
      <c r="N125" s="6">
        <f>[1]MUTR!L139</f>
        <v>7</v>
      </c>
      <c r="O125" s="6" t="str">
        <f>[1]MUTR!T139</f>
        <v>Elective</v>
      </c>
    </row>
    <row r="126" spans="1:15">
      <c r="A126" s="23" t="s">
        <v>28</v>
      </c>
      <c r="B126" s="24"/>
      <c r="C126" s="24"/>
      <c r="D126" s="24"/>
      <c r="E126" s="24"/>
      <c r="F126" s="24"/>
      <c r="G126" s="25"/>
      <c r="I126" s="6" t="str">
        <f>[1]MUTR!G140</f>
        <v>MUT448</v>
      </c>
      <c r="J126" s="6" t="str">
        <f>[1]MUTR!S140</f>
        <v>Corpus Linguistics</v>
      </c>
      <c r="K126" s="6">
        <f>[1]MUTR!I140</f>
        <v>3</v>
      </c>
      <c r="L126" s="6">
        <f>[1]MUTR!J140</f>
        <v>0</v>
      </c>
      <c r="M126" s="6">
        <f>[1]MUTR!K140</f>
        <v>3</v>
      </c>
      <c r="N126" s="6">
        <f>[1]MUTR!L140</f>
        <v>7</v>
      </c>
      <c r="O126" s="6" t="str">
        <f>[1]MUTR!T140</f>
        <v>Elective</v>
      </c>
    </row>
    <row r="127" spans="1:15">
      <c r="A127" s="6" t="str">
        <f>[1]MUTR!G118</f>
        <v>PSI411</v>
      </c>
      <c r="B127" s="6" t="str">
        <f>[1]MUTR!S118</f>
        <v>Psycolinguistics I</v>
      </c>
      <c r="C127" s="6">
        <f>[1]MUTR!I118</f>
        <v>3</v>
      </c>
      <c r="D127" s="6">
        <f>[1]MUTR!J118</f>
        <v>0</v>
      </c>
      <c r="E127" s="6">
        <f>[1]MUTR!K118</f>
        <v>3</v>
      </c>
      <c r="F127" s="6">
        <f>[1]MUTR!L118</f>
        <v>6</v>
      </c>
      <c r="G127" s="6" t="str">
        <f>[1]MUTR!T118</f>
        <v>Elective</v>
      </c>
      <c r="I127" s="23" t="s">
        <v>28</v>
      </c>
      <c r="J127" s="24"/>
      <c r="K127" s="24"/>
      <c r="L127" s="24"/>
      <c r="M127" s="24"/>
      <c r="N127" s="24"/>
      <c r="O127" s="25"/>
    </row>
    <row r="128" spans="1:15">
      <c r="A128" s="23" t="s">
        <v>25</v>
      </c>
      <c r="B128" s="24"/>
      <c r="C128" s="24"/>
      <c r="D128" s="24"/>
      <c r="E128" s="24"/>
      <c r="F128" s="24"/>
      <c r="G128" s="25"/>
      <c r="I128" s="6" t="str">
        <f>[1]MUTR!G133</f>
        <v>PSI412</v>
      </c>
      <c r="J128" s="6" t="str">
        <f>[1]MUTR!S133</f>
        <v>Psycolinguistics I</v>
      </c>
      <c r="K128" s="6">
        <f>[1]MUTR!I133</f>
        <v>3</v>
      </c>
      <c r="L128" s="6">
        <f>[1]MUTR!J133</f>
        <v>0</v>
      </c>
      <c r="M128" s="6">
        <f>[1]MUTR!K133</f>
        <v>3</v>
      </c>
      <c r="N128" s="6">
        <f>[1]MUTR!L133</f>
        <v>6</v>
      </c>
      <c r="O128" s="6" t="str">
        <f>[1]MUTR!T133</f>
        <v>Elective</v>
      </c>
    </row>
    <row r="129" spans="1:15">
      <c r="A129" s="6" t="str">
        <f>[1]MUTR!G120</f>
        <v>ALM405</v>
      </c>
      <c r="B129" s="6" t="str">
        <f>[1]MUTR!S120</f>
        <v>Business German for Translators I</v>
      </c>
      <c r="C129" s="6">
        <f>[1]MUTR!I120</f>
        <v>2</v>
      </c>
      <c r="D129" s="6">
        <f>[1]MUTR!J120</f>
        <v>2</v>
      </c>
      <c r="E129" s="6">
        <f>[1]MUTR!K120</f>
        <v>3</v>
      </c>
      <c r="F129" s="6">
        <f>[1]MUTR!L120</f>
        <v>8</v>
      </c>
      <c r="G129" s="6" t="str">
        <f>[1]MUTR!T120</f>
        <v>Elective</v>
      </c>
      <c r="I129" s="23" t="s">
        <v>25</v>
      </c>
      <c r="J129" s="24"/>
      <c r="K129" s="24"/>
      <c r="L129" s="24"/>
      <c r="M129" s="24"/>
      <c r="N129" s="24"/>
      <c r="O129" s="25"/>
    </row>
    <row r="130" spans="1:15">
      <c r="A130" s="6" t="str">
        <f>[1]MUTR!G121</f>
        <v>CIN401</v>
      </c>
      <c r="B130" s="6" t="str">
        <f>[1]MUTR!S121</f>
        <v>Chinese VII</v>
      </c>
      <c r="C130" s="6">
        <f>[1]MUTR!I121</f>
        <v>2</v>
      </c>
      <c r="D130" s="6">
        <f>[1]MUTR!J121</f>
        <v>2</v>
      </c>
      <c r="E130" s="6">
        <f>[1]MUTR!K121</f>
        <v>3</v>
      </c>
      <c r="F130" s="6">
        <f>[1]MUTR!L121</f>
        <v>8</v>
      </c>
      <c r="G130" s="6" t="str">
        <f>[1]MUTR!T121</f>
        <v>Elective</v>
      </c>
      <c r="I130" s="6" t="str">
        <f>[1]MUTR!G135</f>
        <v>ALM402</v>
      </c>
      <c r="J130" s="6" t="str">
        <f>[1]MUTR!S135</f>
        <v>German VIII</v>
      </c>
      <c r="K130" s="6">
        <f>[1]MUTR!I135</f>
        <v>2</v>
      </c>
      <c r="L130" s="6">
        <f>[1]MUTR!J135</f>
        <v>2</v>
      </c>
      <c r="M130" s="6">
        <f>[1]MUTR!K135</f>
        <v>3</v>
      </c>
      <c r="N130" s="6">
        <f>[1]MUTR!L135</f>
        <v>8</v>
      </c>
      <c r="O130" s="6" t="str">
        <f>[1]MUTR!T135</f>
        <v>Elective</v>
      </c>
    </row>
    <row r="131" spans="1:15">
      <c r="A131" s="6" t="str">
        <f>[1]MUTR!G122</f>
        <v>ARP401</v>
      </c>
      <c r="B131" s="6" t="str">
        <f>[1]MUTR!S122</f>
        <v>Arabic VII</v>
      </c>
      <c r="C131" s="6">
        <f>[1]MUTR!I122</f>
        <v>2</v>
      </c>
      <c r="D131" s="6">
        <f>[1]MUTR!J122</f>
        <v>2</v>
      </c>
      <c r="E131" s="6">
        <f>[1]MUTR!K122</f>
        <v>3</v>
      </c>
      <c r="F131" s="6">
        <f>[1]MUTR!L122</f>
        <v>8</v>
      </c>
      <c r="G131" s="6" t="str">
        <f>[1]MUTR!T122</f>
        <v>Elective</v>
      </c>
      <c r="I131" s="6" t="str">
        <f>[1]MUTR!G134</f>
        <v>ALM406</v>
      </c>
      <c r="J131" s="6" t="str">
        <f>[1]MUTR!S134</f>
        <v>Business German for Translators II</v>
      </c>
      <c r="K131" s="6">
        <f>[1]MUTR!I134</f>
        <v>2</v>
      </c>
      <c r="L131" s="6">
        <f>[1]MUTR!J134</f>
        <v>2</v>
      </c>
      <c r="M131" s="6">
        <f>[1]MUTR!K134</f>
        <v>3</v>
      </c>
      <c r="N131" s="6">
        <f>[1]MUTR!L134</f>
        <v>8</v>
      </c>
      <c r="O131" s="6" t="str">
        <f>[1]MUTR!T134</f>
        <v>Elective</v>
      </c>
    </row>
    <row r="132" spans="1:15">
      <c r="A132" s="6" t="str">
        <f>[1]MUTR!G123</f>
        <v>ALM401</v>
      </c>
      <c r="B132" s="6" t="str">
        <f>[1]MUTR!S123</f>
        <v>German VII</v>
      </c>
      <c r="C132" s="6">
        <f>[1]MUTR!I123</f>
        <v>2</v>
      </c>
      <c r="D132" s="6">
        <f>[1]MUTR!J123</f>
        <v>2</v>
      </c>
      <c r="E132" s="6">
        <f>[1]MUTR!K123</f>
        <v>3</v>
      </c>
      <c r="F132" s="6">
        <f>[1]MUTR!L123</f>
        <v>8</v>
      </c>
      <c r="G132" s="6" t="str">
        <f>[1]MUTR!T123</f>
        <v>Elective</v>
      </c>
      <c r="I132" s="6" t="str">
        <f>[1]MUTR!G136</f>
        <v>ALM404</v>
      </c>
      <c r="J132" s="6" t="str">
        <f>[1]MUTR!S136</f>
        <v>German-Turkish Translation II</v>
      </c>
      <c r="K132" s="6">
        <f>[1]MUTR!I136</f>
        <v>2</v>
      </c>
      <c r="L132" s="6">
        <f>[1]MUTR!J136</f>
        <v>2</v>
      </c>
      <c r="M132" s="6">
        <f>[1]MUTR!K136</f>
        <v>3</v>
      </c>
      <c r="N132" s="6">
        <f>[1]MUTR!L136</f>
        <v>8</v>
      </c>
      <c r="O132" s="6" t="str">
        <f>[1]MUTR!T136</f>
        <v>Elective</v>
      </c>
    </row>
    <row r="133" spans="1:15">
      <c r="A133" s="6" t="str">
        <f>[1]MUTR!G124</f>
        <v>ALM403</v>
      </c>
      <c r="B133" s="6" t="str">
        <f>[1]MUTR!S124</f>
        <v>German-Turkish Translation I</v>
      </c>
      <c r="C133" s="6">
        <f>[1]MUTR!I124</f>
        <v>2</v>
      </c>
      <c r="D133" s="6">
        <f>[1]MUTR!J124</f>
        <v>2</v>
      </c>
      <c r="E133" s="6">
        <f>[1]MUTR!K124</f>
        <v>3</v>
      </c>
      <c r="F133" s="6">
        <f>[1]MUTR!L124</f>
        <v>8</v>
      </c>
      <c r="G133" s="6" t="str">
        <f>[1]MUTR!T124</f>
        <v>Elective</v>
      </c>
      <c r="I133" s="6" t="str">
        <f>[1]MUTR!G137</f>
        <v>CIN402</v>
      </c>
      <c r="J133" s="6" t="str">
        <f>[1]MUTR!S137</f>
        <v>Chinese VIII</v>
      </c>
      <c r="K133" s="6">
        <f>[1]MUTR!I137</f>
        <v>2</v>
      </c>
      <c r="L133" s="6">
        <f>[1]MUTR!J137</f>
        <v>2</v>
      </c>
      <c r="M133" s="6">
        <f>[1]MUTR!K137</f>
        <v>3</v>
      </c>
      <c r="N133" s="6">
        <f>[1]MUTR!L137</f>
        <v>8</v>
      </c>
      <c r="O133" s="6" t="str">
        <f>[1]MUTR!T137</f>
        <v>Elective</v>
      </c>
    </row>
    <row r="134" spans="1:15">
      <c r="A134" s="6" t="str">
        <f>[1]MUTR!G125</f>
        <v>ING403</v>
      </c>
      <c r="B134" s="6" t="str">
        <f>[1]MUTR!S125</f>
        <v>English VII</v>
      </c>
      <c r="C134" s="6">
        <f>[1]MUTR!I125</f>
        <v>2</v>
      </c>
      <c r="D134" s="6">
        <f>[1]MUTR!J125</f>
        <v>2</v>
      </c>
      <c r="E134" s="6">
        <f>[1]MUTR!K125</f>
        <v>3</v>
      </c>
      <c r="F134" s="6">
        <f>[1]MUTR!L125</f>
        <v>8</v>
      </c>
      <c r="G134" s="6" t="str">
        <f>[1]MUTR!T125</f>
        <v>Elective</v>
      </c>
      <c r="I134" s="6" t="str">
        <f>[1]MUTR!G138</f>
        <v>ARP402</v>
      </c>
      <c r="J134" s="6" t="str">
        <f>[1]MUTR!S138</f>
        <v>Arabic VIII</v>
      </c>
      <c r="K134" s="6">
        <f>[1]MUTR!I138</f>
        <v>2</v>
      </c>
      <c r="L134" s="6">
        <f>[1]MUTR!J138</f>
        <v>2</v>
      </c>
      <c r="M134" s="6">
        <f>[1]MUTR!K138</f>
        <v>3</v>
      </c>
      <c r="N134" s="6">
        <f>[1]MUTR!L138</f>
        <v>8</v>
      </c>
      <c r="O134" s="6" t="str">
        <f>[1]MUTR!T138</f>
        <v>Elective</v>
      </c>
    </row>
    <row r="135" spans="1:15">
      <c r="A135" s="6" t="str">
        <f>[1]MUTR!G126</f>
        <v>ING405</v>
      </c>
      <c r="B135" s="6" t="str">
        <f>[1]MUTR!S126</f>
        <v>English-Turkish Translation I</v>
      </c>
      <c r="C135" s="6">
        <f>[1]MUTR!I126</f>
        <v>2</v>
      </c>
      <c r="D135" s="6">
        <f>[1]MUTR!J126</f>
        <v>2</v>
      </c>
      <c r="E135" s="6">
        <f>[1]MUTR!K126</f>
        <v>3</v>
      </c>
      <c r="F135" s="6">
        <f>[1]MUTR!L126</f>
        <v>8</v>
      </c>
      <c r="G135" s="6" t="str">
        <f>[1]MUTR!T126</f>
        <v>Elective</v>
      </c>
      <c r="I135" s="6" t="str">
        <f>[1]MUTR!G141</f>
        <v>ING404</v>
      </c>
      <c r="J135" s="6" t="str">
        <f>[1]MUTR!S141</f>
        <v>English VIII</v>
      </c>
      <c r="K135" s="6">
        <f>[1]MUTR!I141</f>
        <v>2</v>
      </c>
      <c r="L135" s="6">
        <f>[1]MUTR!J141</f>
        <v>2</v>
      </c>
      <c r="M135" s="6">
        <f>[1]MUTR!K141</f>
        <v>3</v>
      </c>
      <c r="N135" s="6">
        <f>[1]MUTR!L141</f>
        <v>8</v>
      </c>
      <c r="O135" s="6" t="str">
        <f>[1]MUTR!T141</f>
        <v>Elective</v>
      </c>
    </row>
    <row r="136" spans="1:15">
      <c r="A136" s="6" t="str">
        <f>[1]MUTR!G127</f>
        <v>ING407</v>
      </c>
      <c r="B136" s="6" t="str">
        <f>[1]MUTR!S127</f>
        <v>Business English for Translators I</v>
      </c>
      <c r="C136" s="6">
        <f>[1]MUTR!I127</f>
        <v>2</v>
      </c>
      <c r="D136" s="6">
        <f>[1]MUTR!J127</f>
        <v>2</v>
      </c>
      <c r="E136" s="6">
        <f>[1]MUTR!K127</f>
        <v>3</v>
      </c>
      <c r="F136" s="6">
        <f>[1]MUTR!L127</f>
        <v>8</v>
      </c>
      <c r="G136" s="6" t="str">
        <f>[1]MUTR!T127</f>
        <v>Elective</v>
      </c>
      <c r="I136" s="6" t="str">
        <f>[1]MUTR!G142</f>
        <v>ING406</v>
      </c>
      <c r="J136" s="6" t="str">
        <f>[1]MUTR!S142</f>
        <v>English-Turkish Translation II</v>
      </c>
      <c r="K136" s="6">
        <f>[1]MUTR!I142</f>
        <v>2</v>
      </c>
      <c r="L136" s="6">
        <f>[1]MUTR!J142</f>
        <v>2</v>
      </c>
      <c r="M136" s="6">
        <f>[1]MUTR!K142</f>
        <v>3</v>
      </c>
      <c r="N136" s="6">
        <f>[1]MUTR!L142</f>
        <v>8</v>
      </c>
      <c r="O136" s="6" t="str">
        <f>[1]MUTR!T142</f>
        <v>Elective</v>
      </c>
    </row>
    <row r="137" spans="1:15">
      <c r="A137" s="6"/>
      <c r="B137" s="6"/>
      <c r="C137" s="6"/>
      <c r="D137" s="6"/>
      <c r="E137" s="6"/>
      <c r="F137" s="6"/>
      <c r="G137" s="6"/>
      <c r="I137" s="6" t="str">
        <f>[1]MUTR!G143</f>
        <v>ING408</v>
      </c>
      <c r="J137" s="6" t="str">
        <f>[1]MUTR!S143</f>
        <v>Business English for Translators II</v>
      </c>
      <c r="K137" s="6">
        <f>[1]MUTR!I143</f>
        <v>2</v>
      </c>
      <c r="L137" s="6">
        <f>[1]MUTR!J143</f>
        <v>2</v>
      </c>
      <c r="M137" s="6">
        <f>[1]MUTR!K143</f>
        <v>3</v>
      </c>
      <c r="N137" s="6">
        <f>[1]MUTR!L143</f>
        <v>8</v>
      </c>
      <c r="O137" s="6" t="str">
        <f>[1]MUTR!T143</f>
        <v>Elective</v>
      </c>
    </row>
  </sheetData>
  <mergeCells count="46">
    <mergeCell ref="A128:G128"/>
    <mergeCell ref="I129:O129"/>
    <mergeCell ref="A116:G116"/>
    <mergeCell ref="I116:O116"/>
    <mergeCell ref="A118:G118"/>
    <mergeCell ref="I118:O118"/>
    <mergeCell ref="A126:G126"/>
    <mergeCell ref="I127:O127"/>
    <mergeCell ref="I110:O110"/>
    <mergeCell ref="A80:G80"/>
    <mergeCell ref="I80:O80"/>
    <mergeCell ref="A82:G82"/>
    <mergeCell ref="I82:O82"/>
    <mergeCell ref="I85:O85"/>
    <mergeCell ref="A94:G94"/>
    <mergeCell ref="I94:O94"/>
    <mergeCell ref="A96:G96"/>
    <mergeCell ref="I96:O96"/>
    <mergeCell ref="A101:G101"/>
    <mergeCell ref="I101:O101"/>
    <mergeCell ref="A107:G107"/>
    <mergeCell ref="C60:E60"/>
    <mergeCell ref="C61:E61"/>
    <mergeCell ref="A69:G69"/>
    <mergeCell ref="I69:O69"/>
    <mergeCell ref="A71:G71"/>
    <mergeCell ref="I71:O71"/>
    <mergeCell ref="J59:L59"/>
    <mergeCell ref="B28:D28"/>
    <mergeCell ref="J28:L28"/>
    <mergeCell ref="A32:G32"/>
    <mergeCell ref="I32:O32"/>
    <mergeCell ref="J42:L42"/>
    <mergeCell ref="B43:D43"/>
    <mergeCell ref="A47:G47"/>
    <mergeCell ref="I47:O47"/>
    <mergeCell ref="A53:G53"/>
    <mergeCell ref="I54:O54"/>
    <mergeCell ref="B58:D58"/>
    <mergeCell ref="A18:G18"/>
    <mergeCell ref="I18:O18"/>
    <mergeCell ref="A1:O1"/>
    <mergeCell ref="A4:G4"/>
    <mergeCell ref="I4:O4"/>
    <mergeCell ref="J12:L12"/>
    <mergeCell ref="B14:D1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2014-03-20T12:34:41Z</dcterms:modified>
</cp:coreProperties>
</file>