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85E026C9-C84E-44ED-B66A-ACEBD821E964}" xr6:coauthVersionLast="45" xr6:coauthVersionMax="45" xr10:uidLastSave="{00000000-0000-0000-0000-000000000000}"/>
  <bookViews>
    <workbookView xWindow="-120" yWindow="-120" windowWidth="24240" windowHeight="12525" xr2:uid="{00000000-000D-0000-FFFF-FFFF00000000}"/>
  </bookViews>
  <sheets>
    <sheet name="Mühendislik Temel Bilimleri" sheetId="2" r:id="rId1"/>
  </sheets>
  <definedNames>
    <definedName name="_xlnm._FilterDatabase" localSheetId="0" hidden="1">'Mühendislik Temel Bilimleri'!$A$3:$F$3</definedName>
    <definedName name="e">#REF!</definedName>
    <definedName name="fgz">#REF!</definedName>
    <definedName name="gün">#REF!</definedName>
    <definedName name="haticeee">#REF!</definedName>
    <definedName name="saat">#REF!</definedName>
    <definedName name="saatt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" l="1"/>
  <c r="D23" i="2"/>
  <c r="D33" i="2"/>
  <c r="D30" i="2"/>
</calcChain>
</file>

<file path=xl/sharedStrings.xml><?xml version="1.0" encoding="utf-8"?>
<sst xmlns="http://schemas.openxmlformats.org/spreadsheetml/2006/main" count="102" uniqueCount="72">
  <si>
    <t>Ders Kodu</t>
  </si>
  <si>
    <t>Ders Adı</t>
  </si>
  <si>
    <t>Öğretim Elemanı</t>
  </si>
  <si>
    <t>Öğrenci Sayısı</t>
  </si>
  <si>
    <t>Tarih</t>
  </si>
  <si>
    <t>MAT113</t>
  </si>
  <si>
    <t>Matematik I</t>
  </si>
  <si>
    <t>ASUMAN ÖZER</t>
  </si>
  <si>
    <t>MATH113</t>
  </si>
  <si>
    <t>Mathematics I</t>
  </si>
  <si>
    <t>VASFİ ELDEM 
NEİL COURSE
SEZGİN SEZER</t>
  </si>
  <si>
    <t>MAT215</t>
  </si>
  <si>
    <t>Matematik III</t>
  </si>
  <si>
    <t>HASAN ÖZEKES</t>
  </si>
  <si>
    <t>MATH215</t>
  </si>
  <si>
    <t>Mathematics III</t>
  </si>
  <si>
    <t>SEZGİN SEZER</t>
  </si>
  <si>
    <t>PHYS114</t>
  </si>
  <si>
    <t>Physics II</t>
  </si>
  <si>
    <t>NUH TOLGA YARMAN
METİN ARIK
AZMİ ALİ ALTINTAŞ</t>
  </si>
  <si>
    <t>FIZ114</t>
  </si>
  <si>
    <t>Fizik II</t>
  </si>
  <si>
    <t>NUH TOLGA YARMAN
AZMİ ALİ ALTINTAŞ</t>
  </si>
  <si>
    <t>PHYS113</t>
  </si>
  <si>
    <t>Physics I</t>
  </si>
  <si>
    <t>MEHMET KAVUK</t>
  </si>
  <si>
    <t>FIZ113</t>
  </si>
  <si>
    <t>Fizik I</t>
  </si>
  <si>
    <t>MAT114</t>
  </si>
  <si>
    <t>Matematik II</t>
  </si>
  <si>
    <t>MATH114</t>
  </si>
  <si>
    <t>Mathematics II</t>
  </si>
  <si>
    <t xml:space="preserve">VASFİ ELDEM
SEZGİN SEZER
</t>
  </si>
  <si>
    <t>VELİ ŞAHMUROV</t>
  </si>
  <si>
    <t>MATH216</t>
  </si>
  <si>
    <t>Mathematics IV</t>
  </si>
  <si>
    <t>VASFİ ELDEM
NEİL COURSE
SEZGİN SEZER</t>
  </si>
  <si>
    <t>MAT216</t>
  </si>
  <si>
    <t>Matematik IV</t>
  </si>
  <si>
    <t>İBRAHİM ALİNUR BÜYÜKAKSOY</t>
  </si>
  <si>
    <t>MAT265</t>
  </si>
  <si>
    <t>Olasılık ve İstatistik I</t>
  </si>
  <si>
    <t>MESERET TUBA GÜLPINAR</t>
  </si>
  <si>
    <t>MATH265</t>
  </si>
  <si>
    <t>Probability &amp; Statistics I</t>
  </si>
  <si>
    <t>MAT220</t>
  </si>
  <si>
    <t>Sayısal Yöntemler</t>
  </si>
  <si>
    <t>MATH220</t>
  </si>
  <si>
    <t>Numerical Methods</t>
  </si>
  <si>
    <t>OKAN ÜNİVERSİTESİ
MÜHENDİSLİK TEMEL BİLİMLERİ BÖLÜMÜ 
2019-2020 BAHAR DÖNEMİ
ONLINE ARASINAV PROGRAMI</t>
  </si>
  <si>
    <t>OKAN UNIVERSITY
DEPARTMENT OF ENGINEERING BASIC SCIENCES 
2019-2020 SPRING SEMESTER
  ONLINE MIDTERM EXAM SCHEDULE</t>
  </si>
  <si>
    <t>7 NİSAN 2020 SALI</t>
  </si>
  <si>
    <t>14.00- 15.00</t>
  </si>
  <si>
    <t>12.00 -13.00</t>
  </si>
  <si>
    <t xml:space="preserve">8 NİSAN 2020 ÇARŞAMBA </t>
  </si>
  <si>
    <t>Saat</t>
  </si>
  <si>
    <t>18.00 - 19.00</t>
  </si>
  <si>
    <t>11 NİSAN 2020 CUMARTESİ</t>
  </si>
  <si>
    <t xml:space="preserve">6 NİSAN 2020 PAZARTESİ </t>
  </si>
  <si>
    <t>11.00 -12.00</t>
  </si>
  <si>
    <t>14.00 - 15.00</t>
  </si>
  <si>
    <t>16.00 - 17.00</t>
  </si>
  <si>
    <t>EMİNE BEYHAN YEĞEN</t>
  </si>
  <si>
    <t>12.00 - 13.00</t>
  </si>
  <si>
    <t>09.00 -10.00</t>
  </si>
  <si>
    <t>15.00 -16.00</t>
  </si>
  <si>
    <t>10.00 - 11.00</t>
  </si>
  <si>
    <t>15.00 - 16.00</t>
  </si>
  <si>
    <t>10 NİSAN 2020 CUMA</t>
  </si>
  <si>
    <t>9 NİSAN 2020 PERŞEMBE</t>
  </si>
  <si>
    <t>16.00-17.00</t>
  </si>
  <si>
    <t>18.00 -19.00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</si>
</sst>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EDF765"/>
        <bgColor rgb="FFFFFF99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2" fillId="5" borderId="3" xfId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/>
    </xf>
    <xf numFmtId="0" fontId="2" fillId="5" borderId="2" xfId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4" fillId="4" borderId="1" xfId="1" applyFont="1" applyFill="1" applyBorder="1" applyAlignment="1">
      <alignment horizontal="center" vertical="center"/>
    </xf>
    <xf numFmtId="164" fontId="2" fillId="5" borderId="2" xfId="1" applyNumberFormat="1" applyFill="1" applyBorder="1" applyAlignment="1">
      <alignment horizontal="center" vertical="center"/>
    </xf>
    <xf numFmtId="0" fontId="2" fillId="5" borderId="2" xfId="1" applyFill="1" applyBorder="1"/>
    <xf numFmtId="164" fontId="2" fillId="5" borderId="3" xfId="1" applyNumberForma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164" fontId="2" fillId="5" borderId="2" xfId="1" applyNumberFormat="1" applyFont="1" applyFill="1" applyBorder="1" applyAlignment="1">
      <alignment horizontal="center" vertical="center"/>
    </xf>
    <xf numFmtId="0" fontId="2" fillId="5" borderId="2" xfId="1" applyFill="1" applyBorder="1" applyAlignment="1">
      <alignment horizontal="center" vertical="center"/>
    </xf>
    <xf numFmtId="164" fontId="2" fillId="5" borderId="2" xfId="1" applyNumberFormat="1" applyFill="1" applyBorder="1" applyAlignment="1">
      <alignment horizontal="center" vertical="center"/>
    </xf>
    <xf numFmtId="164" fontId="2" fillId="5" borderId="3" xfId="1" applyNumberFormat="1" applyFill="1" applyBorder="1" applyAlignment="1">
      <alignment horizontal="center" vertical="center"/>
    </xf>
    <xf numFmtId="164" fontId="2" fillId="5" borderId="4" xfId="1" applyNumberForma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2" fillId="5" borderId="1" xfId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164" fontId="2" fillId="5" borderId="2" xfId="1" applyNumberFormat="1" applyFont="1" applyFill="1" applyBorder="1" applyAlignment="1">
      <alignment horizontal="center" vertical="center"/>
    </xf>
    <xf numFmtId="0" fontId="2" fillId="5" borderId="3" xfId="1" applyFill="1" applyBorder="1" applyAlignment="1">
      <alignment horizontal="center" vertical="center"/>
    </xf>
    <xf numFmtId="0" fontId="2" fillId="5" borderId="4" xfId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4" xr:uid="{00000000-0005-0000-0000-000003000000}"/>
    <cellStyle name="Normal 2 2 2 2 2" xfId="5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colors>
    <mruColors>
      <color rgb="FFCC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34"/>
  <sheetViews>
    <sheetView tabSelected="1" workbookViewId="0">
      <selection activeCell="K3" sqref="K3"/>
    </sheetView>
  </sheetViews>
  <sheetFormatPr defaultColWidth="8.7109375" defaultRowHeight="15" x14ac:dyDescent="0.25"/>
  <cols>
    <col min="1" max="1" width="11" style="9" bestFit="1" customWidth="1"/>
    <col min="2" max="2" width="22.28515625" style="9" bestFit="1" customWidth="1"/>
    <col min="3" max="3" width="28.42578125" style="1" customWidth="1"/>
    <col min="4" max="4" width="8.5703125" style="1" bestFit="1" customWidth="1"/>
    <col min="5" max="5" width="24.85546875" style="1" bestFit="1" customWidth="1"/>
    <col min="6" max="6" width="11.7109375" style="1" bestFit="1" customWidth="1"/>
    <col min="7" max="16384" width="8.7109375" style="1"/>
  </cols>
  <sheetData>
    <row r="1" spans="1:6" ht="82.5" customHeight="1" x14ac:dyDescent="0.25">
      <c r="A1" s="21" t="s">
        <v>49</v>
      </c>
      <c r="B1" s="22"/>
      <c r="C1" s="22"/>
      <c r="D1" s="22"/>
      <c r="E1" s="22"/>
      <c r="F1" s="23"/>
    </row>
    <row r="2" spans="1:6" ht="87" customHeight="1" thickBot="1" x14ac:dyDescent="0.3">
      <c r="A2" s="24" t="s">
        <v>50</v>
      </c>
      <c r="B2" s="25"/>
      <c r="C2" s="25"/>
      <c r="D2" s="25"/>
      <c r="E2" s="25"/>
      <c r="F2" s="26"/>
    </row>
    <row r="3" spans="1:6" ht="31.5" x14ac:dyDescent="0.25">
      <c r="A3" s="10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2" t="s">
        <v>55</v>
      </c>
    </row>
    <row r="4" spans="1:6" s="4" customFormat="1" x14ac:dyDescent="0.25">
      <c r="A4" s="8" t="s">
        <v>11</v>
      </c>
      <c r="B4" s="8" t="s">
        <v>12</v>
      </c>
      <c r="C4" s="8" t="s">
        <v>13</v>
      </c>
      <c r="D4" s="8">
        <v>19</v>
      </c>
      <c r="E4" s="11" t="s">
        <v>58</v>
      </c>
      <c r="F4" s="8" t="s">
        <v>59</v>
      </c>
    </row>
    <row r="5" spans="1:6" x14ac:dyDescent="0.25">
      <c r="A5" s="7" t="s">
        <v>45</v>
      </c>
      <c r="B5" s="7" t="s">
        <v>46</v>
      </c>
      <c r="C5" s="7" t="s">
        <v>42</v>
      </c>
      <c r="D5" s="7">
        <v>13</v>
      </c>
      <c r="E5" s="11" t="s">
        <v>58</v>
      </c>
      <c r="F5" s="12" t="s">
        <v>60</v>
      </c>
    </row>
    <row r="6" spans="1:6" s="4" customFormat="1" x14ac:dyDescent="0.25">
      <c r="A6" s="5" t="s">
        <v>14</v>
      </c>
      <c r="B6" s="5" t="s">
        <v>15</v>
      </c>
      <c r="C6" s="5" t="s">
        <v>16</v>
      </c>
      <c r="D6" s="5">
        <v>43</v>
      </c>
      <c r="E6" s="13" t="s">
        <v>58</v>
      </c>
      <c r="F6" s="8" t="s">
        <v>65</v>
      </c>
    </row>
    <row r="7" spans="1:6" x14ac:dyDescent="0.25">
      <c r="A7" s="31" t="s">
        <v>34</v>
      </c>
      <c r="B7" s="31" t="s">
        <v>35</v>
      </c>
      <c r="C7" s="33" t="s">
        <v>36</v>
      </c>
      <c r="D7" s="31">
        <f>45+19+12</f>
        <v>76</v>
      </c>
      <c r="E7" s="18" t="s">
        <v>51</v>
      </c>
      <c r="F7" s="17" t="s">
        <v>66</v>
      </c>
    </row>
    <row r="8" spans="1:6" x14ac:dyDescent="0.25">
      <c r="A8" s="27"/>
      <c r="B8" s="27"/>
      <c r="C8" s="28"/>
      <c r="D8" s="27"/>
      <c r="E8" s="18"/>
      <c r="F8" s="17"/>
    </row>
    <row r="9" spans="1:6" x14ac:dyDescent="0.25">
      <c r="A9" s="32"/>
      <c r="B9" s="32"/>
      <c r="C9" s="34"/>
      <c r="D9" s="32"/>
      <c r="E9" s="18"/>
      <c r="F9" s="17"/>
    </row>
    <row r="10" spans="1:6" x14ac:dyDescent="0.25">
      <c r="A10" s="7" t="s">
        <v>40</v>
      </c>
      <c r="B10" s="7" t="s">
        <v>41</v>
      </c>
      <c r="C10" s="7" t="s">
        <v>42</v>
      </c>
      <c r="D10" s="7">
        <v>7</v>
      </c>
      <c r="E10" s="18" t="s">
        <v>51</v>
      </c>
      <c r="F10" s="17" t="s">
        <v>63</v>
      </c>
    </row>
    <row r="11" spans="1:6" customFormat="1" x14ac:dyDescent="0.25">
      <c r="A11" s="14" t="s">
        <v>40</v>
      </c>
      <c r="B11" s="14" t="s">
        <v>41</v>
      </c>
      <c r="C11" s="14" t="s">
        <v>62</v>
      </c>
      <c r="D11" s="15">
        <v>33</v>
      </c>
      <c r="E11" s="18"/>
      <c r="F11" s="17"/>
    </row>
    <row r="12" spans="1:6" x14ac:dyDescent="0.25">
      <c r="A12" s="8" t="s">
        <v>26</v>
      </c>
      <c r="B12" s="8" t="s">
        <v>27</v>
      </c>
      <c r="C12" s="8" t="s">
        <v>25</v>
      </c>
      <c r="D12" s="8">
        <v>9</v>
      </c>
      <c r="E12" s="16" t="s">
        <v>51</v>
      </c>
      <c r="F12" s="12" t="s">
        <v>52</v>
      </c>
    </row>
    <row r="13" spans="1:6" x14ac:dyDescent="0.25">
      <c r="A13" s="8" t="s">
        <v>37</v>
      </c>
      <c r="B13" s="8" t="s">
        <v>38</v>
      </c>
      <c r="C13" s="8" t="s">
        <v>13</v>
      </c>
      <c r="D13" s="8">
        <v>21</v>
      </c>
      <c r="E13" s="19" t="s">
        <v>51</v>
      </c>
      <c r="F13" s="17" t="s">
        <v>61</v>
      </c>
    </row>
    <row r="14" spans="1:6" x14ac:dyDescent="0.25">
      <c r="A14" s="8" t="s">
        <v>37</v>
      </c>
      <c r="B14" s="8" t="s">
        <v>38</v>
      </c>
      <c r="C14" s="8" t="s">
        <v>39</v>
      </c>
      <c r="D14" s="8">
        <v>27</v>
      </c>
      <c r="E14" s="20"/>
      <c r="F14" s="17"/>
    </row>
    <row r="15" spans="1:6" x14ac:dyDescent="0.25">
      <c r="A15" s="35" t="s">
        <v>47</v>
      </c>
      <c r="B15" s="35" t="s">
        <v>48</v>
      </c>
      <c r="C15" s="35" t="s">
        <v>42</v>
      </c>
      <c r="D15" s="35">
        <v>69</v>
      </c>
      <c r="E15" s="18" t="s">
        <v>54</v>
      </c>
      <c r="F15" s="17" t="s">
        <v>67</v>
      </c>
    </row>
    <row r="16" spans="1:6" x14ac:dyDescent="0.25">
      <c r="A16" s="35"/>
      <c r="B16" s="35"/>
      <c r="C16" s="35"/>
      <c r="D16" s="35"/>
      <c r="E16" s="18"/>
      <c r="F16" s="17"/>
    </row>
    <row r="17" spans="1:6" x14ac:dyDescent="0.25">
      <c r="A17" s="35"/>
      <c r="B17" s="35"/>
      <c r="C17" s="35"/>
      <c r="D17" s="35"/>
      <c r="E17" s="18"/>
      <c r="F17" s="17"/>
    </row>
    <row r="18" spans="1:6" x14ac:dyDescent="0.25">
      <c r="A18" s="8" t="s">
        <v>5</v>
      </c>
      <c r="B18" s="8" t="s">
        <v>6</v>
      </c>
      <c r="C18" s="8" t="s">
        <v>7</v>
      </c>
      <c r="D18" s="8">
        <v>36</v>
      </c>
      <c r="E18" s="11" t="s">
        <v>54</v>
      </c>
      <c r="F18" s="12" t="s">
        <v>56</v>
      </c>
    </row>
    <row r="19" spans="1:6" x14ac:dyDescent="0.25">
      <c r="A19" s="8" t="s">
        <v>28</v>
      </c>
      <c r="B19" s="8" t="s">
        <v>29</v>
      </c>
      <c r="C19" s="8" t="s">
        <v>13</v>
      </c>
      <c r="D19" s="8">
        <v>24</v>
      </c>
      <c r="E19" s="19" t="s">
        <v>69</v>
      </c>
      <c r="F19" s="17" t="s">
        <v>52</v>
      </c>
    </row>
    <row r="20" spans="1:6" x14ac:dyDescent="0.25">
      <c r="A20" s="8" t="s">
        <v>28</v>
      </c>
      <c r="B20" s="8" t="s">
        <v>29</v>
      </c>
      <c r="C20" s="8" t="s">
        <v>7</v>
      </c>
      <c r="D20" s="8">
        <v>19</v>
      </c>
      <c r="E20" s="20"/>
      <c r="F20" s="17"/>
    </row>
    <row r="21" spans="1:6" x14ac:dyDescent="0.25">
      <c r="A21" s="7" t="s">
        <v>43</v>
      </c>
      <c r="B21" s="7" t="s">
        <v>44</v>
      </c>
      <c r="C21" s="7" t="s">
        <v>42</v>
      </c>
      <c r="D21" s="7">
        <v>15</v>
      </c>
      <c r="E21" s="18" t="s">
        <v>68</v>
      </c>
      <c r="F21" s="17" t="s">
        <v>67</v>
      </c>
    </row>
    <row r="22" spans="1:6" customFormat="1" x14ac:dyDescent="0.25">
      <c r="A22" s="14" t="s">
        <v>43</v>
      </c>
      <c r="B22" s="14" t="s">
        <v>44</v>
      </c>
      <c r="C22" s="14" t="s">
        <v>62</v>
      </c>
      <c r="D22" s="15">
        <v>18</v>
      </c>
      <c r="E22" s="18"/>
      <c r="F22" s="17"/>
    </row>
    <row r="23" spans="1:6" ht="36" customHeight="1" x14ac:dyDescent="0.25">
      <c r="A23" s="5" t="s">
        <v>30</v>
      </c>
      <c r="B23" s="5" t="s">
        <v>31</v>
      </c>
      <c r="C23" s="6" t="s">
        <v>32</v>
      </c>
      <c r="D23" s="5">
        <f>46+32</f>
        <v>78</v>
      </c>
      <c r="E23" s="18" t="s">
        <v>57</v>
      </c>
      <c r="F23" s="17" t="s">
        <v>64</v>
      </c>
    </row>
    <row r="24" spans="1:6" x14ac:dyDescent="0.25">
      <c r="A24" s="8" t="s">
        <v>30</v>
      </c>
      <c r="B24" s="8" t="s">
        <v>31</v>
      </c>
      <c r="C24" s="8" t="s">
        <v>33</v>
      </c>
      <c r="D24" s="8">
        <v>28</v>
      </c>
      <c r="E24" s="18"/>
      <c r="F24" s="17"/>
    </row>
    <row r="25" spans="1:6" x14ac:dyDescent="0.25">
      <c r="A25" s="31" t="s">
        <v>20</v>
      </c>
      <c r="B25" s="31" t="s">
        <v>21</v>
      </c>
      <c r="C25" s="33" t="s">
        <v>22</v>
      </c>
      <c r="D25" s="31">
        <v>48</v>
      </c>
      <c r="E25" s="18" t="s">
        <v>57</v>
      </c>
      <c r="F25" s="17" t="s">
        <v>53</v>
      </c>
    </row>
    <row r="26" spans="1:6" x14ac:dyDescent="0.25">
      <c r="A26" s="32"/>
      <c r="B26" s="32"/>
      <c r="C26" s="34"/>
      <c r="D26" s="32"/>
      <c r="E26" s="18"/>
      <c r="F26" s="17"/>
    </row>
    <row r="27" spans="1:6" x14ac:dyDescent="0.25">
      <c r="A27" s="27" t="s">
        <v>8</v>
      </c>
      <c r="B27" s="27" t="s">
        <v>9</v>
      </c>
      <c r="C27" s="28" t="s">
        <v>10</v>
      </c>
      <c r="D27" s="27">
        <v>125</v>
      </c>
      <c r="E27" s="18" t="s">
        <v>57</v>
      </c>
      <c r="F27" s="17" t="s">
        <v>60</v>
      </c>
    </row>
    <row r="28" spans="1:6" x14ac:dyDescent="0.25">
      <c r="A28" s="27"/>
      <c r="B28" s="27"/>
      <c r="C28" s="28"/>
      <c r="D28" s="27"/>
      <c r="E28" s="18"/>
      <c r="F28" s="17"/>
    </row>
    <row r="29" spans="1:6" x14ac:dyDescent="0.25">
      <c r="A29" s="27"/>
      <c r="B29" s="27"/>
      <c r="C29" s="28"/>
      <c r="D29" s="27"/>
      <c r="E29" s="18"/>
      <c r="F29" s="17"/>
    </row>
    <row r="30" spans="1:6" ht="25.5" customHeight="1" x14ac:dyDescent="0.25">
      <c r="A30" s="17" t="s">
        <v>17</v>
      </c>
      <c r="B30" s="17" t="s">
        <v>18</v>
      </c>
      <c r="C30" s="29" t="s">
        <v>19</v>
      </c>
      <c r="D30" s="17">
        <f>64+35+18</f>
        <v>117</v>
      </c>
      <c r="E30" s="30" t="s">
        <v>57</v>
      </c>
      <c r="F30" s="17" t="s">
        <v>70</v>
      </c>
    </row>
    <row r="31" spans="1:6" x14ac:dyDescent="0.25">
      <c r="A31" s="17"/>
      <c r="B31" s="17"/>
      <c r="C31" s="29"/>
      <c r="D31" s="17"/>
      <c r="E31" s="30"/>
      <c r="F31" s="17"/>
    </row>
    <row r="32" spans="1:6" x14ac:dyDescent="0.25">
      <c r="A32" s="17"/>
      <c r="B32" s="17"/>
      <c r="C32" s="29"/>
      <c r="D32" s="17"/>
      <c r="E32" s="30"/>
      <c r="F32" s="17"/>
    </row>
    <row r="33" spans="1:6" x14ac:dyDescent="0.25">
      <c r="A33" s="31" t="s">
        <v>23</v>
      </c>
      <c r="B33" s="31" t="s">
        <v>24</v>
      </c>
      <c r="C33" s="31" t="s">
        <v>25</v>
      </c>
      <c r="D33" s="31">
        <f>45+24+3</f>
        <v>72</v>
      </c>
      <c r="E33" s="30">
        <v>43932</v>
      </c>
      <c r="F33" s="17" t="s">
        <v>71</v>
      </c>
    </row>
    <row r="34" spans="1:6" x14ac:dyDescent="0.25">
      <c r="A34" s="32"/>
      <c r="B34" s="32"/>
      <c r="C34" s="32"/>
      <c r="D34" s="32"/>
      <c r="E34" s="30"/>
      <c r="F34" s="17"/>
    </row>
  </sheetData>
  <mergeCells count="48">
    <mergeCell ref="A15:A17"/>
    <mergeCell ref="B15:B17"/>
    <mergeCell ref="C15:C17"/>
    <mergeCell ref="D15:D17"/>
    <mergeCell ref="E15:E17"/>
    <mergeCell ref="A7:A9"/>
    <mergeCell ref="B7:B9"/>
    <mergeCell ref="C7:C9"/>
    <mergeCell ref="D7:D9"/>
    <mergeCell ref="E7:E9"/>
    <mergeCell ref="A33:A34"/>
    <mergeCell ref="B33:B34"/>
    <mergeCell ref="C33:C34"/>
    <mergeCell ref="D33:D34"/>
    <mergeCell ref="E33:E34"/>
    <mergeCell ref="A30:A32"/>
    <mergeCell ref="B30:B32"/>
    <mergeCell ref="C30:C32"/>
    <mergeCell ref="D30:D32"/>
    <mergeCell ref="E30:E32"/>
    <mergeCell ref="A1:F1"/>
    <mergeCell ref="A2:F2"/>
    <mergeCell ref="E19:E20"/>
    <mergeCell ref="F19:F20"/>
    <mergeCell ref="F27:F29"/>
    <mergeCell ref="A27:A29"/>
    <mergeCell ref="B27:B29"/>
    <mergeCell ref="C27:C29"/>
    <mergeCell ref="D27:D29"/>
    <mergeCell ref="E27:E29"/>
    <mergeCell ref="A25:A26"/>
    <mergeCell ref="B25:B26"/>
    <mergeCell ref="C25:C26"/>
    <mergeCell ref="D25:D26"/>
    <mergeCell ref="E25:E26"/>
    <mergeCell ref="E23:E24"/>
    <mergeCell ref="F23:F24"/>
    <mergeCell ref="F7:F9"/>
    <mergeCell ref="E21:E22"/>
    <mergeCell ref="F21:F22"/>
    <mergeCell ref="F33:F34"/>
    <mergeCell ref="E13:E14"/>
    <mergeCell ref="F13:F14"/>
    <mergeCell ref="F15:F17"/>
    <mergeCell ref="E10:E11"/>
    <mergeCell ref="F10:F11"/>
    <mergeCell ref="F25:F26"/>
    <mergeCell ref="F30:F32"/>
  </mergeCells>
  <pageMargins left="0.7" right="0.7" top="0.75" bottom="0.75" header="0.51180555555555496" footer="0.51180555555555496"/>
  <pageSetup paperSize="9" scale="7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Mühendislik Temel Bilimleri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2020-04-03T12:27:05Z</dcterms:modified>
</cp:coreProperties>
</file>