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zen.erdagi\Desktop\"/>
    </mc:Choice>
  </mc:AlternateContent>
  <bookViews>
    <workbookView xWindow="0" yWindow="765" windowWidth="29400" windowHeight="167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1" l="1"/>
  <c r="V34" i="1" l="1"/>
  <c r="V23" i="1" l="1"/>
  <c r="V24" i="1"/>
  <c r="V26" i="1"/>
  <c r="V27" i="1"/>
  <c r="V28" i="1"/>
  <c r="V29" i="1"/>
  <c r="V30" i="1"/>
  <c r="V31" i="1"/>
  <c r="V32" i="1"/>
  <c r="V33" i="1"/>
  <c r="V37" i="1"/>
  <c r="V35" i="1"/>
  <c r="V36" i="1"/>
  <c r="V22" i="1"/>
</calcChain>
</file>

<file path=xl/sharedStrings.xml><?xml version="1.0" encoding="utf-8"?>
<sst xmlns="http://schemas.openxmlformats.org/spreadsheetml/2006/main" count="176" uniqueCount="115">
  <si>
    <t>TCKN</t>
  </si>
  <si>
    <t>Ad Soyad</t>
  </si>
  <si>
    <t>Personel Türü</t>
  </si>
  <si>
    <t>Birim / Bölüm</t>
  </si>
  <si>
    <t>Sonuç</t>
  </si>
  <si>
    <t>10***14</t>
  </si>
  <si>
    <t>İdari</t>
  </si>
  <si>
    <t>ULUSLARARASI PROGRAMLAR MÜDÜRLÜĞÜ</t>
  </si>
  <si>
    <t>ASİL</t>
  </si>
  <si>
    <t>45***74</t>
  </si>
  <si>
    <t>ÖĞRENCİ İŞLERİ MÜDÜRLÜĞÜ</t>
  </si>
  <si>
    <t>11***20</t>
  </si>
  <si>
    <t>YEDEK</t>
  </si>
  <si>
    <t>18***90</t>
  </si>
  <si>
    <t>Akademik</t>
  </si>
  <si>
    <t>21***20</t>
  </si>
  <si>
    <t>44***62</t>
  </si>
  <si>
    <t>50***78</t>
  </si>
  <si>
    <t>59***72</t>
  </si>
  <si>
    <t>İŞLETME VE YÖNETİM BİLİMLERİ FAKÜLTESİ</t>
  </si>
  <si>
    <t>49***92</t>
  </si>
  <si>
    <t>21***56</t>
  </si>
  <si>
    <t>15***54</t>
  </si>
  <si>
    <t>34***74</t>
  </si>
  <si>
    <t>39***38</t>
  </si>
  <si>
    <t>49***10</t>
  </si>
  <si>
    <t>14***76</t>
  </si>
  <si>
    <t>54***82</t>
  </si>
  <si>
    <t>PERSONEL SEÇİM KRİTERLERİ</t>
  </si>
  <si>
    <t>PUANLAMA</t>
  </si>
  <si>
    <t>Programdan ilk kez yararlanmak</t>
  </si>
  <si>
    <t>Uluslararası Ofis Koordinatörlüğü biriminde 
 çalışan personel olmak</t>
  </si>
  <si>
    <t>Programdan ilk kez 
yararlanmak</t>
  </si>
  <si>
    <t>İdari personel
olmak</t>
  </si>
  <si>
    <t>Bölüm, Anabilim Dalı ya da fakültede Erasmus koordinatörlüğü yapıyor olmak</t>
  </si>
  <si>
    <t>Bölüm, Anabilim Dalı ya da fakültede
 Erasmus koordinatörlüğü yapıyor olmak</t>
  </si>
  <si>
    <t>KA131 kapsamında, Erasmus+ 
Kurumlararası anlaşma yapmış olmak '1.Grup Ülkeler +20  
2.Grup Ülkeler +10 
3.Grup Ülkeler +5</t>
  </si>
  <si>
    <t xml:space="preserve">KA131 Projesi kapsamında gelen öğrenci ve personele danışmanlık </t>
  </si>
  <si>
    <t>Engelli, Gazi personel ile şehit ve gazi yakını personel ise, (Bu durumu gösteren belgeyi sisteme yüklemelidir)</t>
  </si>
  <si>
    <t xml:space="preserve">Kendileri veya 1. Derece yakınları AFAD’dan afetzede yardımı alan personel olmak(Bu durumu gösteren belgeyi sisteme yüklemelidir) </t>
  </si>
  <si>
    <t>Bir önceki Erasmus+ proje döneminde programdan faydalanmış olmak</t>
  </si>
  <si>
    <t>Daha önce Erasmus+ proje döneminde programdan faydalanmış olmak</t>
  </si>
  <si>
    <t>Bir önceki Erasmus döneminde gitmeye hak kazandığı halde, mücbir neden göstermeksizin gitmekten vazgeçmek</t>
  </si>
  <si>
    <t>Aynı birimden birden fazla başvuru olması durumda her başvuru için</t>
  </si>
  <si>
    <t>Beyan edilen bilgilerin doğru olmadığının tespiti halinde</t>
  </si>
  <si>
    <t>Vatandaşı olunan ülkede hareketliliğe Katılım halinde personel</t>
  </si>
  <si>
    <t>YDS/YÖKDİL ya da geçerliliği olan herhangi bir yabancı dil belgesi (Bu durumu gösteren belgeyi sisteme yüklemelidir)Yandaki tabloda belirtildiği şekilde puan verilir. Geçerlilik sürelerine dikkat edilmelidir.</t>
  </si>
  <si>
    <t>YDS/YÖKDİL ya da geçerliliği olan herhangi bir yabancı dil belgesi</t>
  </si>
  <si>
    <t>Karşı Kurumdan alınmış Kabul mektubuyla (Acceptance / Invitation Letter) başvurmak</t>
  </si>
  <si>
    <t xml:space="preserve">Engelli, Gazi personel ile şehit ve gazi yakını personel </t>
  </si>
  <si>
    <t>Kendileri veya 1. Derece yakınları AFAD’dan afetzede yardımı alan personel olmak</t>
  </si>
  <si>
    <t>Hizmet Süresine Göre Puan</t>
  </si>
  <si>
    <t>Eğitim Alma Faaliyetinde dijital becerilerin geliştirilmesine yönelik faaliyetler Önceliklendirilir.</t>
  </si>
  <si>
    <t>Cumhurbaşkanlığı Dijital Dönüşüm Ofisi Başkanlığı tarafından hazırlanan 2021-2025 Ulusal Yapay Zeka Stratejisi kapsamında Yapay Zeka ile ilgili faaliyetler önceliklendirilir.</t>
  </si>
  <si>
    <t>+10</t>
  </si>
  <si>
    <t>+5</t>
  </si>
  <si>
    <t>PUANLAMA: TABAN PUAN 20'DİR.</t>
  </si>
  <si>
    <t/>
  </si>
  <si>
    <t>İdari personel olmak</t>
  </si>
  <si>
    <t>Uluslararası Ofis Koordinatörlüğü biriminde çalışan personel olmak</t>
  </si>
  <si>
    <t>KA131 kapsamında, Erasmus+ Kurumlararası anlaşma yapmış olmak</t>
  </si>
  <si>
    <t>1.Grup Ülkeler +20  
2.Grup Ülkeler +10 
3.Grup Ülkeler +5</t>
  </si>
  <si>
    <t>-10</t>
  </si>
  <si>
    <t>-20</t>
  </si>
  <si>
    <t>Başvuru tarihi itibari ile İstanbul Okan Üniversitesi hizmet süresi 12-36 ay olan personel +5 Başvuru tarihi itibari ile İstanbul Okan Üniversitesi hizmet süresi 36-60 ay olan personel +6 Başvuru tarihi itibari ile ile İstanbul Okan Üniversitesi hizmet süresi 60 ay ve üzeri olan personel +7</t>
  </si>
  <si>
    <t>+3 50-60 
 +5 60-75 
+10 75-100</t>
  </si>
  <si>
    <t>Karşı Kurumdan alınmış Kabul mektubuyla (Acceptance / Invitation Letter) başvurmak. (İlgili belgeyi sisteme yüklemelidir.</t>
  </si>
  <si>
    <t>Başvuru tarihi itibari ile İstanbul Okan Üniversitesi hizmet süresi 12-36 ay olan personel +5 
   Başvuru tarihi itibari ile İstanbul Okan Üniversitesi hizmet süresi 36-60 ay olan personel +6
 Başvuru tarihi itibari ile ile İstanbul Okan Üniversitesi hizmet süresi 60 ay ve üzeri olan personel +7</t>
  </si>
  <si>
    <t>Puan</t>
  </si>
  <si>
    <t>62 PUAN</t>
  </si>
  <si>
    <t>52 PUAN</t>
  </si>
  <si>
    <t>42 PUAN</t>
  </si>
  <si>
    <t>40 PUAN</t>
  </si>
  <si>
    <t>27 PUAN</t>
  </si>
  <si>
    <t>22 PUAN</t>
  </si>
  <si>
    <t>TABAN PUAN</t>
  </si>
  <si>
    <t>MALİ İŞLER MÜDÜRLÜĞÜ</t>
  </si>
  <si>
    <t>SANAT, TASARIM VE MİMARLIK FAKÜLTESİ</t>
  </si>
  <si>
    <t>UYGULAMALI BİLİMLER FAKÜLTESİ</t>
  </si>
  <si>
    <t>SAĞLIK BİLİMLERİ FAKÜLTESİ</t>
  </si>
  <si>
    <t>HUKUK FAKÜLTESİ</t>
  </si>
  <si>
    <t>MESLEK YÜKSEKOKULU</t>
  </si>
  <si>
    <t>48 PUAN</t>
  </si>
  <si>
    <t>37 PUAN</t>
  </si>
  <si>
    <t>32 PUAN</t>
  </si>
  <si>
    <t>Ed*** Aç*** ***lı</t>
  </si>
  <si>
    <t>Se*** Me*** ***ğı</t>
  </si>
  <si>
    <t>El*** ***el</t>
  </si>
  <si>
    <t>İl*** ***lı</t>
  </si>
  <si>
    <t>Ol*** ***it</t>
  </si>
  <si>
    <t>Şi*** ***rt</t>
  </si>
  <si>
    <t>Me*** ***an</t>
  </si>
  <si>
    <t>On*** ***re</t>
  </si>
  <si>
    <t>Mu******it</t>
  </si>
  <si>
    <t>Es*** ***lı</t>
  </si>
  <si>
    <t>İl*** ***el</t>
  </si>
  <si>
    <t>Gi*** ***en</t>
  </si>
  <si>
    <t>İl*** Tu*** ***el</t>
  </si>
  <si>
    <t>Ha*** ***al</t>
  </si>
  <si>
    <t>Ze*** Vu*** ***el</t>
  </si>
  <si>
    <t>Ed*** ***lak</t>
  </si>
  <si>
    <t>Ed*** Aç **lı</t>
  </si>
  <si>
    <t>İl***  ***lı</t>
  </si>
  <si>
    <t>Ol***  ***it</t>
  </si>
  <si>
    <t>On*** **re</t>
  </si>
  <si>
    <t>Mu*** **it</t>
  </si>
  <si>
    <t>Es***  ***lı</t>
  </si>
  <si>
    <t>İl***  ***el</t>
  </si>
  <si>
    <t>Gi***  ***en</t>
  </si>
  <si>
    <t>Ed***  ***ak</t>
  </si>
  <si>
    <t>Ha***  ***al</t>
  </si>
  <si>
    <t>İl*** Tu***  ***el</t>
  </si>
  <si>
    <t>Ze*** ***at ***el</t>
  </si>
  <si>
    <t>46 PUAN</t>
  </si>
  <si>
    <t>17 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</si>
</sst>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8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3">
    <xf numFmtId="0" fontId="0" fillId="0" borderId="0" xfId="0"/>
    <xf numFmtId="0" fontId="3" fillId="0" borderId="5" xfId="0" applyFont="1" applyBorder="1" applyAlignment="1">
      <alignment horizontal="right" vertical="center"/>
    </xf>
    <xf numFmtId="0" fontId="4" fillId="0" borderId="0" xfId="0" applyFont="1"/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wrapTex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6" borderId="0" xfId="0" applyFont="1" applyFill="1"/>
    <xf numFmtId="0" fontId="5" fillId="0" borderId="0" xfId="0" applyFont="1"/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0" xfId="0" applyFont="1" applyFill="1"/>
    <xf numFmtId="0" fontId="6" fillId="5" borderId="5" xfId="0" quotePrefix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4" fontId="8" fillId="2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quotePrefix="1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quotePrefix="1" applyNumberFormat="1" applyFont="1" applyFill="1" applyAlignment="1">
      <alignment horizontal="center"/>
    </xf>
    <xf numFmtId="0" fontId="4" fillId="4" borderId="0" xfId="0" quotePrefix="1" applyNumberFormat="1" applyFont="1" applyFill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workbookViewId="0">
      <selection activeCell="G15" sqref="G15"/>
    </sheetView>
  </sheetViews>
  <sheetFormatPr defaultColWidth="8.85546875" defaultRowHeight="15" x14ac:dyDescent="0.25"/>
  <cols>
    <col min="1" max="1" width="15.42578125" customWidth="1"/>
    <col min="2" max="2" width="14.42578125" customWidth="1"/>
    <col min="3" max="3" width="18.42578125" customWidth="1"/>
    <col min="4" max="4" width="22.7109375" customWidth="1"/>
    <col min="5" max="5" width="38.140625" customWidth="1"/>
    <col min="6" max="6" width="25.28515625" customWidth="1"/>
    <col min="7" max="7" width="21.7109375" customWidth="1"/>
    <col min="8" max="8" width="16.42578125" customWidth="1"/>
    <col min="9" max="9" width="22.85546875" customWidth="1"/>
    <col min="10" max="10" width="22.140625" customWidth="1"/>
    <col min="11" max="11" width="18.28515625" customWidth="1"/>
    <col min="12" max="12" width="22.85546875" customWidth="1"/>
    <col min="13" max="13" width="32.85546875" customWidth="1"/>
    <col min="14" max="14" width="24" customWidth="1"/>
    <col min="15" max="15" width="15.7109375" customWidth="1"/>
    <col min="16" max="16" width="18.42578125" customWidth="1"/>
    <col min="17" max="17" width="23.28515625" customWidth="1"/>
    <col min="18" max="18" width="14.7109375" customWidth="1"/>
    <col min="19" max="19" width="21.42578125" customWidth="1"/>
    <col min="20" max="20" width="27.7109375" customWidth="1"/>
    <col min="21" max="21" width="10" customWidth="1"/>
  </cols>
  <sheetData>
    <row r="1" spans="1:7" x14ac:dyDescent="0.25">
      <c r="A1" s="9"/>
      <c r="B1" s="19" t="s">
        <v>0</v>
      </c>
      <c r="C1" s="19" t="s">
        <v>1</v>
      </c>
      <c r="D1" s="19" t="s">
        <v>2</v>
      </c>
      <c r="E1" s="19" t="s">
        <v>3</v>
      </c>
      <c r="F1" s="19" t="s">
        <v>68</v>
      </c>
      <c r="G1" s="20" t="s">
        <v>4</v>
      </c>
    </row>
    <row r="2" spans="1:7" x14ac:dyDescent="0.25">
      <c r="A2" s="21">
        <v>1</v>
      </c>
      <c r="B2" s="22" t="s">
        <v>5</v>
      </c>
      <c r="C2" s="10" t="s">
        <v>86</v>
      </c>
      <c r="D2" s="10" t="s">
        <v>6</v>
      </c>
      <c r="E2" s="10" t="s">
        <v>7</v>
      </c>
      <c r="F2" s="10" t="s">
        <v>69</v>
      </c>
      <c r="G2" s="23" t="s">
        <v>8</v>
      </c>
    </row>
    <row r="3" spans="1:7" x14ac:dyDescent="0.25">
      <c r="A3" s="21">
        <v>2</v>
      </c>
      <c r="B3" s="22" t="s">
        <v>9</v>
      </c>
      <c r="C3" s="10" t="s">
        <v>85</v>
      </c>
      <c r="D3" s="10" t="s">
        <v>6</v>
      </c>
      <c r="E3" s="10" t="s">
        <v>10</v>
      </c>
      <c r="F3" s="10" t="s">
        <v>70</v>
      </c>
      <c r="G3" s="23" t="s">
        <v>8</v>
      </c>
    </row>
    <row r="4" spans="1:7" x14ac:dyDescent="0.25">
      <c r="A4" s="21">
        <v>3</v>
      </c>
      <c r="B4" s="24" t="s">
        <v>11</v>
      </c>
      <c r="C4" s="11" t="s">
        <v>87</v>
      </c>
      <c r="D4" s="11" t="s">
        <v>6</v>
      </c>
      <c r="E4" s="11" t="s">
        <v>76</v>
      </c>
      <c r="F4" s="11" t="s">
        <v>82</v>
      </c>
      <c r="G4" s="25" t="s">
        <v>12</v>
      </c>
    </row>
    <row r="5" spans="1:7" x14ac:dyDescent="0.25">
      <c r="A5" s="21">
        <v>4</v>
      </c>
      <c r="B5" s="24" t="s">
        <v>24</v>
      </c>
      <c r="C5" s="11" t="s">
        <v>97</v>
      </c>
      <c r="D5" s="11" t="s">
        <v>14</v>
      </c>
      <c r="E5" s="11" t="s">
        <v>80</v>
      </c>
      <c r="F5" s="11" t="s">
        <v>113</v>
      </c>
      <c r="G5" s="25" t="s">
        <v>12</v>
      </c>
    </row>
    <row r="6" spans="1:7" x14ac:dyDescent="0.25">
      <c r="A6" s="21">
        <v>4</v>
      </c>
      <c r="B6" s="24" t="s">
        <v>13</v>
      </c>
      <c r="C6" s="11" t="s">
        <v>88</v>
      </c>
      <c r="D6" s="11" t="s">
        <v>14</v>
      </c>
      <c r="E6" s="11" t="s">
        <v>77</v>
      </c>
      <c r="F6" s="11" t="s">
        <v>71</v>
      </c>
      <c r="G6" s="25" t="s">
        <v>12</v>
      </c>
    </row>
    <row r="7" spans="1:7" x14ac:dyDescent="0.25">
      <c r="A7" s="21">
        <v>5</v>
      </c>
      <c r="B7" s="24" t="s">
        <v>15</v>
      </c>
      <c r="C7" s="11" t="s">
        <v>89</v>
      </c>
      <c r="D7" s="11" t="s">
        <v>14</v>
      </c>
      <c r="E7" s="11" t="s">
        <v>78</v>
      </c>
      <c r="F7" s="11" t="s">
        <v>71</v>
      </c>
      <c r="G7" s="25" t="s">
        <v>12</v>
      </c>
    </row>
    <row r="8" spans="1:7" x14ac:dyDescent="0.25">
      <c r="A8" s="45">
        <v>6</v>
      </c>
      <c r="B8" s="46" t="s">
        <v>16</v>
      </c>
      <c r="C8" s="47" t="s">
        <v>90</v>
      </c>
      <c r="D8" s="47" t="s">
        <v>6</v>
      </c>
      <c r="E8" s="47" t="s">
        <v>7</v>
      </c>
      <c r="F8" s="47" t="s">
        <v>71</v>
      </c>
      <c r="G8" s="48"/>
    </row>
    <row r="9" spans="1:7" x14ac:dyDescent="0.25">
      <c r="A9" s="21">
        <v>7</v>
      </c>
      <c r="B9" s="26" t="s">
        <v>17</v>
      </c>
      <c r="C9" s="12" t="s">
        <v>91</v>
      </c>
      <c r="D9" s="12" t="s">
        <v>14</v>
      </c>
      <c r="E9" s="12" t="s">
        <v>79</v>
      </c>
      <c r="F9" s="12" t="s">
        <v>72</v>
      </c>
    </row>
    <row r="10" spans="1:7" x14ac:dyDescent="0.25">
      <c r="A10" s="21">
        <v>8</v>
      </c>
      <c r="B10" s="26" t="s">
        <v>18</v>
      </c>
      <c r="C10" s="12" t="s">
        <v>92</v>
      </c>
      <c r="D10" s="12" t="s">
        <v>14</v>
      </c>
      <c r="E10" s="12" t="s">
        <v>19</v>
      </c>
      <c r="F10" s="12" t="s">
        <v>83</v>
      </c>
    </row>
    <row r="11" spans="1:7" x14ac:dyDescent="0.25">
      <c r="A11" s="21">
        <v>9</v>
      </c>
      <c r="B11" s="26" t="s">
        <v>20</v>
      </c>
      <c r="C11" s="12" t="s">
        <v>93</v>
      </c>
      <c r="D11" s="12" t="s">
        <v>6</v>
      </c>
      <c r="E11" s="12" t="s">
        <v>76</v>
      </c>
      <c r="F11" s="12" t="s">
        <v>84</v>
      </c>
    </row>
    <row r="12" spans="1:7" x14ac:dyDescent="0.25">
      <c r="A12" s="21">
        <v>10</v>
      </c>
      <c r="B12" s="26" t="s">
        <v>21</v>
      </c>
      <c r="C12" s="12" t="s">
        <v>94</v>
      </c>
      <c r="D12" s="12" t="s">
        <v>14</v>
      </c>
      <c r="E12" s="12" t="s">
        <v>19</v>
      </c>
      <c r="F12" s="12" t="s">
        <v>73</v>
      </c>
    </row>
    <row r="13" spans="1:7" x14ac:dyDescent="0.25">
      <c r="A13" s="21">
        <v>11</v>
      </c>
      <c r="B13" s="26" t="s">
        <v>22</v>
      </c>
      <c r="C13" s="12" t="s">
        <v>95</v>
      </c>
      <c r="D13" s="12" t="s">
        <v>14</v>
      </c>
      <c r="E13" s="12" t="s">
        <v>78</v>
      </c>
      <c r="F13" s="12" t="s">
        <v>73</v>
      </c>
    </row>
    <row r="14" spans="1:7" x14ac:dyDescent="0.25">
      <c r="A14" s="21">
        <v>12</v>
      </c>
      <c r="B14" s="26" t="s">
        <v>23</v>
      </c>
      <c r="C14" s="12" t="s">
        <v>96</v>
      </c>
      <c r="D14" s="12" t="s">
        <v>14</v>
      </c>
      <c r="E14" s="12" t="s">
        <v>77</v>
      </c>
      <c r="F14" s="12" t="s">
        <v>73</v>
      </c>
    </row>
    <row r="15" spans="1:7" x14ac:dyDescent="0.25">
      <c r="A15" s="21">
        <v>13</v>
      </c>
      <c r="B15" s="26" t="s">
        <v>24</v>
      </c>
      <c r="C15" s="12" t="s">
        <v>97</v>
      </c>
      <c r="D15" s="12" t="s">
        <v>14</v>
      </c>
      <c r="E15" s="12" t="s">
        <v>80</v>
      </c>
      <c r="F15" s="12" t="s">
        <v>113</v>
      </c>
    </row>
    <row r="16" spans="1:7" x14ac:dyDescent="0.25">
      <c r="A16" s="21">
        <v>14</v>
      </c>
      <c r="B16" s="26" t="s">
        <v>27</v>
      </c>
      <c r="C16" s="12" t="s">
        <v>98</v>
      </c>
      <c r="D16" s="12" t="s">
        <v>14</v>
      </c>
      <c r="E16" s="12" t="s">
        <v>81</v>
      </c>
      <c r="F16" s="12" t="s">
        <v>74</v>
      </c>
    </row>
    <row r="17" spans="1:23" x14ac:dyDescent="0.25">
      <c r="A17" s="21">
        <v>15</v>
      </c>
      <c r="B17" s="26" t="s">
        <v>25</v>
      </c>
      <c r="C17" s="12" t="s">
        <v>99</v>
      </c>
      <c r="D17" s="12" t="s">
        <v>14</v>
      </c>
      <c r="E17" s="12" t="s">
        <v>78</v>
      </c>
      <c r="F17" s="12" t="s">
        <v>74</v>
      </c>
    </row>
    <row r="18" spans="1:23" x14ac:dyDescent="0.25">
      <c r="A18" s="21">
        <v>16</v>
      </c>
      <c r="B18" s="26" t="s">
        <v>26</v>
      </c>
      <c r="C18" s="12" t="s">
        <v>100</v>
      </c>
      <c r="D18" s="12" t="s">
        <v>14</v>
      </c>
      <c r="E18" s="12" t="s">
        <v>78</v>
      </c>
      <c r="F18" s="12" t="s">
        <v>114</v>
      </c>
    </row>
    <row r="20" spans="1:23" ht="15" customHeight="1" x14ac:dyDescent="0.25">
      <c r="A20" s="13"/>
      <c r="C20" s="13" t="s">
        <v>56</v>
      </c>
      <c r="D20" s="13"/>
    </row>
    <row r="21" spans="1:23" ht="192" x14ac:dyDescent="0.25">
      <c r="A21" s="8" t="s">
        <v>1</v>
      </c>
      <c r="B21" s="8" t="s">
        <v>75</v>
      </c>
      <c r="C21" s="3" t="s">
        <v>32</v>
      </c>
      <c r="D21" s="3" t="s">
        <v>33</v>
      </c>
      <c r="E21" s="4" t="s">
        <v>31</v>
      </c>
      <c r="F21" s="4" t="s">
        <v>35</v>
      </c>
      <c r="G21" s="4" t="s">
        <v>36</v>
      </c>
      <c r="H21" s="4" t="s">
        <v>37</v>
      </c>
      <c r="I21" s="4" t="s">
        <v>49</v>
      </c>
      <c r="J21" s="4" t="s">
        <v>50</v>
      </c>
      <c r="K21" s="4" t="s">
        <v>40</v>
      </c>
      <c r="L21" s="4" t="s">
        <v>41</v>
      </c>
      <c r="M21" s="4" t="s">
        <v>42</v>
      </c>
      <c r="N21" s="4" t="s">
        <v>43</v>
      </c>
      <c r="O21" s="4" t="s">
        <v>44</v>
      </c>
      <c r="P21" s="4" t="s">
        <v>45</v>
      </c>
      <c r="Q21" s="4" t="s">
        <v>47</v>
      </c>
      <c r="R21" s="4" t="s">
        <v>48</v>
      </c>
      <c r="S21" s="4" t="s">
        <v>51</v>
      </c>
      <c r="T21" s="4" t="s">
        <v>52</v>
      </c>
      <c r="U21" s="4" t="s">
        <v>53</v>
      </c>
      <c r="V21" s="18" t="s">
        <v>68</v>
      </c>
    </row>
    <row r="22" spans="1:23" x14ac:dyDescent="0.25">
      <c r="A22" s="5" t="s">
        <v>86</v>
      </c>
      <c r="B22" s="34">
        <v>20</v>
      </c>
      <c r="C22" s="34">
        <v>10</v>
      </c>
      <c r="D22" s="34">
        <v>5</v>
      </c>
      <c r="E22" s="34">
        <v>5</v>
      </c>
      <c r="F22" s="28"/>
      <c r="G22" s="34">
        <v>10</v>
      </c>
      <c r="H22" s="28"/>
      <c r="I22" s="28"/>
      <c r="J22" s="28"/>
      <c r="K22" s="28"/>
      <c r="L22" s="28"/>
      <c r="M22" s="28"/>
      <c r="N22" s="28">
        <v>-3</v>
      </c>
      <c r="O22" s="28"/>
      <c r="P22" s="28"/>
      <c r="Q22" s="28"/>
      <c r="R22" s="34">
        <v>10</v>
      </c>
      <c r="S22" s="34">
        <v>5</v>
      </c>
      <c r="T22" s="28"/>
      <c r="U22" s="28"/>
      <c r="V22" s="27">
        <f t="shared" ref="V22:V37" si="0">SUM(B22:U22)</f>
        <v>62</v>
      </c>
      <c r="W22" s="29"/>
    </row>
    <row r="23" spans="1:23" x14ac:dyDescent="0.25">
      <c r="A23" s="5" t="s">
        <v>101</v>
      </c>
      <c r="B23" s="34">
        <v>20</v>
      </c>
      <c r="C23" s="34">
        <v>10</v>
      </c>
      <c r="D23" s="28">
        <v>5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34">
        <v>10</v>
      </c>
      <c r="S23" s="34">
        <v>7</v>
      </c>
      <c r="T23" s="28"/>
      <c r="U23" s="28"/>
      <c r="V23" s="27">
        <f t="shared" si="0"/>
        <v>52</v>
      </c>
      <c r="W23" s="29"/>
    </row>
    <row r="24" spans="1:23" x14ac:dyDescent="0.25">
      <c r="A24" s="6" t="s">
        <v>87</v>
      </c>
      <c r="B24" s="35">
        <v>20</v>
      </c>
      <c r="C24" s="30">
        <v>10</v>
      </c>
      <c r="D24" s="30">
        <v>5</v>
      </c>
      <c r="E24" s="30"/>
      <c r="F24" s="30"/>
      <c r="G24" s="30"/>
      <c r="H24" s="30"/>
      <c r="I24" s="30"/>
      <c r="J24" s="30"/>
      <c r="K24" s="30"/>
      <c r="L24" s="30"/>
      <c r="M24" s="30"/>
      <c r="N24" s="30">
        <v>-3</v>
      </c>
      <c r="O24" s="30"/>
      <c r="P24" s="30"/>
      <c r="Q24" s="30"/>
      <c r="R24" s="35">
        <v>10</v>
      </c>
      <c r="S24" s="35">
        <v>6</v>
      </c>
      <c r="T24" s="30"/>
      <c r="U24" s="30"/>
      <c r="V24" s="37">
        <f t="shared" si="0"/>
        <v>48</v>
      </c>
      <c r="W24" s="29"/>
    </row>
    <row r="25" spans="1:23" x14ac:dyDescent="0.25">
      <c r="A25" s="6" t="s">
        <v>111</v>
      </c>
      <c r="B25" s="35">
        <v>20</v>
      </c>
      <c r="C25" s="35">
        <v>10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  <c r="Q25" s="35">
        <v>10</v>
      </c>
      <c r="R25" s="30"/>
      <c r="S25" s="30">
        <v>6</v>
      </c>
      <c r="T25" s="30"/>
      <c r="U25" s="30"/>
      <c r="V25" s="37">
        <f t="shared" ref="V25" si="1">SUM(B25:U25)</f>
        <v>46</v>
      </c>
      <c r="W25" s="29"/>
    </row>
    <row r="26" spans="1:23" x14ac:dyDescent="0.25">
      <c r="A26" s="6" t="s">
        <v>102</v>
      </c>
      <c r="B26" s="35">
        <v>20</v>
      </c>
      <c r="C26" s="35">
        <v>10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>
        <v>-3</v>
      </c>
      <c r="O26" s="30"/>
      <c r="P26" s="30"/>
      <c r="Q26" s="35">
        <v>10</v>
      </c>
      <c r="R26" s="30"/>
      <c r="S26" s="35">
        <v>5</v>
      </c>
      <c r="T26" s="30"/>
      <c r="U26" s="30"/>
      <c r="V26" s="37">
        <f t="shared" si="0"/>
        <v>42</v>
      </c>
      <c r="W26" s="29"/>
    </row>
    <row r="27" spans="1:23" x14ac:dyDescent="0.25">
      <c r="A27" s="6" t="s">
        <v>103</v>
      </c>
      <c r="B27" s="35">
        <v>20</v>
      </c>
      <c r="C27" s="35">
        <v>10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>
        <v>-3</v>
      </c>
      <c r="O27" s="30"/>
      <c r="P27" s="30"/>
      <c r="Q27" s="31">
        <v>10</v>
      </c>
      <c r="R27" s="35"/>
      <c r="S27" s="35">
        <v>5</v>
      </c>
      <c r="T27" s="30"/>
      <c r="U27" s="30"/>
      <c r="V27" s="37">
        <f t="shared" si="0"/>
        <v>42</v>
      </c>
      <c r="W27" s="29"/>
    </row>
    <row r="28" spans="1:23" x14ac:dyDescent="0.25">
      <c r="A28" s="49" t="s">
        <v>90</v>
      </c>
      <c r="B28" s="50">
        <v>20</v>
      </c>
      <c r="C28" s="51"/>
      <c r="D28" s="51">
        <v>5</v>
      </c>
      <c r="E28" s="50">
        <v>5</v>
      </c>
      <c r="F28" s="51"/>
      <c r="G28" s="50">
        <v>20</v>
      </c>
      <c r="H28" s="51"/>
      <c r="I28" s="51"/>
      <c r="J28" s="51"/>
      <c r="K28" s="51">
        <v>-15</v>
      </c>
      <c r="L28" s="51"/>
      <c r="M28" s="51"/>
      <c r="N28" s="51">
        <v>-3</v>
      </c>
      <c r="O28" s="51"/>
      <c r="P28" s="51"/>
      <c r="Q28" s="52"/>
      <c r="R28" s="50">
        <v>10</v>
      </c>
      <c r="S28" s="51"/>
      <c r="T28" s="51"/>
      <c r="U28" s="51"/>
      <c r="V28" s="38">
        <f t="shared" si="0"/>
        <v>42</v>
      </c>
      <c r="W28" s="29"/>
    </row>
    <row r="29" spans="1:23" x14ac:dyDescent="0.25">
      <c r="A29" s="7" t="s">
        <v>91</v>
      </c>
      <c r="B29" s="36">
        <v>20</v>
      </c>
      <c r="C29" s="36">
        <v>10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6">
        <v>10</v>
      </c>
      <c r="R29" s="33"/>
      <c r="S29" s="33"/>
      <c r="T29" s="33"/>
      <c r="U29" s="33"/>
      <c r="V29" s="38">
        <f t="shared" si="0"/>
        <v>40</v>
      </c>
      <c r="W29" s="29"/>
    </row>
    <row r="30" spans="1:23" x14ac:dyDescent="0.25">
      <c r="A30" s="7" t="s">
        <v>104</v>
      </c>
      <c r="B30" s="36">
        <v>20</v>
      </c>
      <c r="C30" s="36">
        <v>10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>
        <v>-3</v>
      </c>
      <c r="O30" s="33"/>
      <c r="P30" s="33"/>
      <c r="Q30" s="36">
        <v>10</v>
      </c>
      <c r="R30" s="33"/>
      <c r="S30" s="33"/>
      <c r="T30" s="33"/>
      <c r="U30" s="33"/>
      <c r="V30" s="38">
        <f t="shared" si="0"/>
        <v>37</v>
      </c>
      <c r="W30" s="29"/>
    </row>
    <row r="31" spans="1:23" x14ac:dyDescent="0.25">
      <c r="A31" s="7" t="s">
        <v>105</v>
      </c>
      <c r="B31" s="36">
        <v>20</v>
      </c>
      <c r="C31" s="36">
        <v>10</v>
      </c>
      <c r="D31" s="36">
        <v>5</v>
      </c>
      <c r="E31" s="33"/>
      <c r="F31" s="33"/>
      <c r="G31" s="33"/>
      <c r="H31" s="33"/>
      <c r="I31" s="33"/>
      <c r="J31" s="33"/>
      <c r="K31" s="33"/>
      <c r="L31" s="33"/>
      <c r="M31" s="33"/>
      <c r="N31" s="33">
        <v>-3</v>
      </c>
      <c r="O31" s="33"/>
      <c r="P31" s="33"/>
      <c r="Q31" s="32" t="s">
        <v>57</v>
      </c>
      <c r="R31" s="33"/>
      <c r="S31" s="33"/>
      <c r="T31" s="33"/>
      <c r="U31" s="33"/>
      <c r="V31" s="38">
        <f t="shared" si="0"/>
        <v>32</v>
      </c>
      <c r="W31" s="29"/>
    </row>
    <row r="32" spans="1:23" x14ac:dyDescent="0.25">
      <c r="A32" s="7" t="s">
        <v>106</v>
      </c>
      <c r="B32" s="36">
        <v>20</v>
      </c>
      <c r="C32" s="36">
        <v>10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>
        <v>-3</v>
      </c>
      <c r="O32" s="33"/>
      <c r="P32" s="33"/>
      <c r="Q32" s="33"/>
      <c r="R32" s="33"/>
      <c r="S32" s="33"/>
      <c r="T32" s="33"/>
      <c r="U32" s="33"/>
      <c r="V32" s="38">
        <f t="shared" si="0"/>
        <v>27</v>
      </c>
      <c r="W32" s="29"/>
    </row>
    <row r="33" spans="1:23" x14ac:dyDescent="0.25">
      <c r="A33" s="7" t="s">
        <v>107</v>
      </c>
      <c r="B33" s="36">
        <v>20</v>
      </c>
      <c r="C33" s="36">
        <v>10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>
        <v>-3</v>
      </c>
      <c r="O33" s="33"/>
      <c r="P33" s="33"/>
      <c r="Q33" s="33"/>
      <c r="R33" s="33"/>
      <c r="S33" s="33"/>
      <c r="T33" s="33"/>
      <c r="U33" s="33"/>
      <c r="V33" s="38">
        <f t="shared" si="0"/>
        <v>27</v>
      </c>
      <c r="W33" s="29"/>
    </row>
    <row r="34" spans="1:23" x14ac:dyDescent="0.25">
      <c r="A34" s="7" t="s">
        <v>108</v>
      </c>
      <c r="B34" s="36">
        <v>20</v>
      </c>
      <c r="C34" s="33"/>
      <c r="D34" s="33"/>
      <c r="E34" s="33"/>
      <c r="F34" s="33"/>
      <c r="G34" s="33"/>
      <c r="H34" s="33"/>
      <c r="I34" s="33"/>
      <c r="J34" s="33"/>
      <c r="K34" s="33"/>
      <c r="L34" s="33">
        <v>-10</v>
      </c>
      <c r="M34" s="33"/>
      <c r="N34" s="33">
        <v>-3</v>
      </c>
      <c r="O34" s="33"/>
      <c r="P34" s="33"/>
      <c r="Q34" s="36">
        <v>10</v>
      </c>
      <c r="R34" s="33"/>
      <c r="S34" s="36">
        <v>7</v>
      </c>
      <c r="T34" s="33"/>
      <c r="U34" s="33"/>
      <c r="V34" s="38">
        <f t="shared" si="0"/>
        <v>24</v>
      </c>
      <c r="W34" s="29"/>
    </row>
    <row r="35" spans="1:23" x14ac:dyDescent="0.25">
      <c r="A35" s="7" t="s">
        <v>109</v>
      </c>
      <c r="B35" s="36">
        <v>20</v>
      </c>
      <c r="C35" s="36">
        <v>10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>
        <v>-3</v>
      </c>
      <c r="O35" s="32">
        <v>-20</v>
      </c>
      <c r="P35" s="33"/>
      <c r="Q35" s="36">
        <v>5</v>
      </c>
      <c r="R35" s="36">
        <v>10</v>
      </c>
      <c r="S35" s="33"/>
      <c r="T35" s="33"/>
      <c r="U35" s="33"/>
      <c r="V35" s="38">
        <f t="shared" si="0"/>
        <v>22</v>
      </c>
      <c r="W35" s="29"/>
    </row>
    <row r="36" spans="1:23" x14ac:dyDescent="0.25">
      <c r="A36" s="7" t="s">
        <v>110</v>
      </c>
      <c r="B36" s="36">
        <v>20</v>
      </c>
      <c r="C36" s="36">
        <v>10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2">
        <v>-20</v>
      </c>
      <c r="P36" s="33"/>
      <c r="Q36" s="36">
        <v>5</v>
      </c>
      <c r="R36" s="33"/>
      <c r="S36" s="36">
        <v>7</v>
      </c>
      <c r="T36" s="33"/>
      <c r="U36" s="33"/>
      <c r="V36" s="38">
        <f t="shared" si="0"/>
        <v>22</v>
      </c>
      <c r="W36" s="29"/>
    </row>
    <row r="37" spans="1:23" x14ac:dyDescent="0.25">
      <c r="A37" s="7" t="s">
        <v>112</v>
      </c>
      <c r="B37" s="36">
        <v>20</v>
      </c>
      <c r="C37" s="36">
        <v>10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>
        <v>-3</v>
      </c>
      <c r="O37" s="32">
        <v>-20</v>
      </c>
      <c r="P37" s="33"/>
      <c r="Q37" s="33"/>
      <c r="R37" s="36">
        <v>10</v>
      </c>
      <c r="S37" s="33"/>
      <c r="T37" s="33"/>
      <c r="U37" s="33"/>
      <c r="V37" s="38">
        <f t="shared" si="0"/>
        <v>17</v>
      </c>
      <c r="W37" s="29"/>
    </row>
    <row r="38" spans="1:2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2"/>
      <c r="O38" s="33"/>
      <c r="P38" s="33"/>
      <c r="Q38" s="33"/>
      <c r="R38" s="32"/>
      <c r="S38" s="33"/>
      <c r="T38" s="33"/>
      <c r="U38" s="33"/>
      <c r="V38" s="33"/>
      <c r="W38" s="29"/>
    </row>
    <row r="39" spans="1:2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3" x14ac:dyDescent="0.25">
      <c r="A40" s="42" t="s">
        <v>28</v>
      </c>
      <c r="B40" s="43"/>
      <c r="C40" s="44"/>
      <c r="D40" s="1" t="s">
        <v>29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3" x14ac:dyDescent="0.25">
      <c r="A41" s="39" t="s">
        <v>30</v>
      </c>
      <c r="B41" s="40"/>
      <c r="C41" s="41"/>
      <c r="D41" s="14" t="s">
        <v>54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3" x14ac:dyDescent="0.25">
      <c r="A42" s="39" t="s">
        <v>58</v>
      </c>
      <c r="B42" s="40"/>
      <c r="C42" s="41"/>
      <c r="D42" s="14" t="s">
        <v>55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3" x14ac:dyDescent="0.25">
      <c r="A43" s="39" t="s">
        <v>59</v>
      </c>
      <c r="B43" s="40"/>
      <c r="C43" s="41"/>
      <c r="D43" s="14" t="s">
        <v>55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3" ht="27" customHeight="1" x14ac:dyDescent="0.25">
      <c r="A44" s="39" t="s">
        <v>34</v>
      </c>
      <c r="B44" s="40"/>
      <c r="C44" s="41"/>
      <c r="D44" s="14" t="s">
        <v>55</v>
      </c>
    </row>
    <row r="45" spans="1:23" ht="33.75" x14ac:dyDescent="0.25">
      <c r="A45" s="39" t="s">
        <v>60</v>
      </c>
      <c r="B45" s="40"/>
      <c r="C45" s="41"/>
      <c r="D45" s="14" t="s">
        <v>61</v>
      </c>
    </row>
    <row r="46" spans="1:23" ht="21.75" customHeight="1" x14ac:dyDescent="0.25">
      <c r="A46" s="39" t="s">
        <v>37</v>
      </c>
      <c r="B46" s="40"/>
      <c r="C46" s="41"/>
      <c r="D46" s="14" t="s">
        <v>54</v>
      </c>
    </row>
    <row r="47" spans="1:23" ht="28.5" customHeight="1" x14ac:dyDescent="0.25">
      <c r="A47" s="39" t="s">
        <v>38</v>
      </c>
      <c r="B47" s="40"/>
      <c r="C47" s="41"/>
      <c r="D47" s="14" t="s">
        <v>54</v>
      </c>
    </row>
    <row r="48" spans="1:23" ht="24" customHeight="1" x14ac:dyDescent="0.25">
      <c r="A48" s="39" t="s">
        <v>39</v>
      </c>
      <c r="B48" s="40"/>
      <c r="C48" s="41"/>
      <c r="D48" s="14" t="s">
        <v>54</v>
      </c>
    </row>
    <row r="49" spans="1:4" ht="28.5" customHeight="1" x14ac:dyDescent="0.25">
      <c r="A49" s="39" t="s">
        <v>40</v>
      </c>
      <c r="B49" s="40"/>
      <c r="C49" s="41"/>
      <c r="D49" s="15">
        <v>-15</v>
      </c>
    </row>
    <row r="50" spans="1:4" ht="27" customHeight="1" x14ac:dyDescent="0.25">
      <c r="A50" s="39" t="s">
        <v>41</v>
      </c>
      <c r="B50" s="40"/>
      <c r="C50" s="41"/>
      <c r="D50" s="16">
        <v>-10</v>
      </c>
    </row>
    <row r="51" spans="1:4" x14ac:dyDescent="0.25">
      <c r="A51" s="39" t="s">
        <v>43</v>
      </c>
      <c r="B51" s="40"/>
      <c r="C51" s="41"/>
      <c r="D51" s="17">
        <v>-3</v>
      </c>
    </row>
    <row r="52" spans="1:4" ht="24" customHeight="1" x14ac:dyDescent="0.25">
      <c r="A52" s="39" t="s">
        <v>42</v>
      </c>
      <c r="B52" s="40"/>
      <c r="C52" s="41"/>
      <c r="D52" s="14" t="s">
        <v>62</v>
      </c>
    </row>
    <row r="53" spans="1:4" x14ac:dyDescent="0.25">
      <c r="A53" s="39" t="s">
        <v>44</v>
      </c>
      <c r="B53" s="40"/>
      <c r="C53" s="41"/>
      <c r="D53" s="14" t="s">
        <v>63</v>
      </c>
    </row>
    <row r="54" spans="1:4" ht="123.75" x14ac:dyDescent="0.25">
      <c r="A54" s="39" t="s">
        <v>45</v>
      </c>
      <c r="B54" s="40"/>
      <c r="C54" s="41"/>
      <c r="D54" s="15" t="s">
        <v>64</v>
      </c>
    </row>
    <row r="55" spans="1:4" x14ac:dyDescent="0.25">
      <c r="A55" s="39" t="s">
        <v>45</v>
      </c>
      <c r="B55" s="40"/>
      <c r="C55" s="41"/>
      <c r="D55" s="14" t="s">
        <v>62</v>
      </c>
    </row>
    <row r="56" spans="1:4" ht="52.5" customHeight="1" x14ac:dyDescent="0.25">
      <c r="A56" s="39" t="s">
        <v>46</v>
      </c>
      <c r="B56" s="40"/>
      <c r="C56" s="41"/>
      <c r="D56" s="14" t="s">
        <v>65</v>
      </c>
    </row>
    <row r="57" spans="1:4" ht="33" customHeight="1" x14ac:dyDescent="0.25">
      <c r="A57" s="39" t="s">
        <v>66</v>
      </c>
      <c r="B57" s="40"/>
      <c r="C57" s="41"/>
      <c r="D57" s="14" t="s">
        <v>54</v>
      </c>
    </row>
    <row r="58" spans="1:4" ht="135" x14ac:dyDescent="0.25">
      <c r="A58" s="39" t="s">
        <v>51</v>
      </c>
      <c r="B58" s="40"/>
      <c r="C58" s="41"/>
      <c r="D58" s="14" t="s">
        <v>67</v>
      </c>
    </row>
    <row r="59" spans="1:4" ht="39" customHeight="1" x14ac:dyDescent="0.25">
      <c r="A59" s="39" t="s">
        <v>52</v>
      </c>
      <c r="B59" s="40"/>
      <c r="C59" s="41"/>
      <c r="D59" s="14" t="s">
        <v>55</v>
      </c>
    </row>
    <row r="60" spans="1:4" ht="37.5" customHeight="1" x14ac:dyDescent="0.25">
      <c r="A60" s="39" t="s">
        <v>53</v>
      </c>
      <c r="B60" s="40"/>
      <c r="C60" s="41"/>
      <c r="D60" s="14" t="s">
        <v>62</v>
      </c>
    </row>
  </sheetData>
  <sortState ref="A2:G17">
    <sortCondition descending="1" ref="F17"/>
  </sortState>
  <mergeCells count="21">
    <mergeCell ref="A50:C50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7:C57"/>
    <mergeCell ref="A58:C58"/>
    <mergeCell ref="A59:C59"/>
    <mergeCell ref="A60:C60"/>
    <mergeCell ref="A51:C51"/>
    <mergeCell ref="A52:C52"/>
    <mergeCell ref="A53:C53"/>
    <mergeCell ref="A54:C54"/>
    <mergeCell ref="A55:C55"/>
    <mergeCell ref="A56:C56"/>
  </mergeCells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Merve Erdağı</dc:creator>
  <cp:lastModifiedBy>Sezen Merve Erdağı</cp:lastModifiedBy>
  <cp:lastPrinted>2025-10-14T07:32:38Z</cp:lastPrinted>
  <dcterms:created xsi:type="dcterms:W3CDTF">2025-09-18T06:24:57Z</dcterms:created>
  <dcterms:modified xsi:type="dcterms:W3CDTF">2025-10-30T08:12:53Z</dcterms:modified>
</cp:coreProperties>
</file>