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mal.sert\Downloads\"/>
    </mc:Choice>
  </mc:AlternateContent>
  <bookViews>
    <workbookView xWindow="0" yWindow="768" windowWidth="29400" windowHeight="1674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2" i="1" l="1"/>
  <c r="U13" i="1" l="1"/>
  <c r="U18" i="1" l="1"/>
  <c r="U14" i="1"/>
  <c r="U15" i="1"/>
  <c r="U16" i="1"/>
  <c r="U17" i="1"/>
</calcChain>
</file>

<file path=xl/sharedStrings.xml><?xml version="1.0" encoding="utf-8"?>
<sst xmlns="http://schemas.openxmlformats.org/spreadsheetml/2006/main" count="123" uniqueCount="74">
  <si>
    <t>TCKN</t>
  </si>
  <si>
    <t>Ad Soyad</t>
  </si>
  <si>
    <t>Personel Türü</t>
  </si>
  <si>
    <t>Birim / Bölüm</t>
  </si>
  <si>
    <t>Sonuç</t>
  </si>
  <si>
    <t>Puan</t>
  </si>
  <si>
    <t>ASİL</t>
  </si>
  <si>
    <t>YEDEK</t>
  </si>
  <si>
    <t>Akademik</t>
  </si>
  <si>
    <t>21***56</t>
  </si>
  <si>
    <t>34***74</t>
  </si>
  <si>
    <t>54***82</t>
  </si>
  <si>
    <t>PUANLAMA: TABAN PUAN 20'DİR.</t>
  </si>
  <si>
    <t>Programdan ilk kez 
yararlanmak</t>
  </si>
  <si>
    <t>Kendileri veya 1. Derece yakınları AFAD’dan afetzede yardımı alan personel olmak</t>
  </si>
  <si>
    <t>Bir önceki Erasmus+ proje döneminde programdan faydalanmış olmak</t>
  </si>
  <si>
    <t>Daha önce Erasmus+ proje döneminde programdan faydalanmış olmak</t>
  </si>
  <si>
    <t>Aynı birimden birden fazla başvuru olması durumda her başvuru için</t>
  </si>
  <si>
    <t>Beyan edilen bilgilerin doğru olmadığının tespiti halinde</t>
  </si>
  <si>
    <t>Vatandaşı olunan ülkede hareketliliğe Katılım halinde personel</t>
  </si>
  <si>
    <t>Hizmet Süresine Göre Puan</t>
  </si>
  <si>
    <t>Eğitim Alma Faaliyetinde dijital becerilerin geliştirilmesine yönelik faaliyetler Önceliklendirilir.</t>
  </si>
  <si>
    <t>Cumhurbaşkanlığı Dijital Dönüşüm Ofisi Başkanlığı tarafından hazırlanan 2021-2025 Ulusal Yapay Zeka Stratejisi kapsamında Yapay Zeka ile ilgili faaliyetler önceliklendirilir.</t>
  </si>
  <si>
    <t>+10</t>
  </si>
  <si>
    <t>+5</t>
  </si>
  <si>
    <t/>
  </si>
  <si>
    <t>PERSONEL SEÇİM KRİTERLERİ</t>
  </si>
  <si>
    <t>PUANLAMA</t>
  </si>
  <si>
    <t>Bölüm, Anabilim Dalı ya da fakültede Erasmus koordinatörlüğü yapıyor olmak</t>
  </si>
  <si>
    <t>-10</t>
  </si>
  <si>
    <t>-20</t>
  </si>
  <si>
    <t>Başvuru tarihi itibari ile İstanbul Okan Üniversitesi hizmet süresi 12-36 ay olan personel +5 
   Başvuru tarihi itibari ile İstanbul Okan Üniversitesi hizmet süresi 36-60 ay olan personel +6
 Başvuru tarihi itibari ile ile İstanbul Okan Üniversitesi hizmet süresi 60 ay ve üzeri olan personel +7</t>
  </si>
  <si>
    <t>Ünvan</t>
  </si>
  <si>
    <t>21***28</t>
  </si>
  <si>
    <t>DOKTOR ÖĞRETİM ÜYESİ</t>
  </si>
  <si>
    <t>18***84</t>
  </si>
  <si>
    <t>59***92</t>
  </si>
  <si>
    <t>24***36</t>
  </si>
  <si>
    <t>47,25 PUAN</t>
  </si>
  <si>
    <t>46,50 PUAN</t>
  </si>
  <si>
    <t>28,2 PUAN</t>
  </si>
  <si>
    <t>Daha önce ders verme hareketliliğinden yararlanmamış olmak</t>
  </si>
  <si>
    <t>KA131 kapsamında, Erasmus+ Kurumlar arası anlaşma yapmış olmak</t>
  </si>
  <si>
    <t>1.Grup Ülkeler +20
 2.Grup Ülkeler +10 
3.Grup Ülkeler +5</t>
  </si>
  <si>
    <t>KA131 Projesi kapsamında gelen öğrenci ve personele danışmanlık</t>
  </si>
  <si>
    <t xml:space="preserve">Engelli, Gazi personel ile şehit ve gazi yakını personel ise, </t>
  </si>
  <si>
    <t>Unvan Puanı</t>
  </si>
  <si>
    <t>Prof. Dr. +10 Puan
 Doç. Dr. +8 Puan 
Dr. Öğr. Üyesi +6 Puan 
Öğretim Görevlisi +4 Puan</t>
  </si>
  <si>
    <t>Bir önceki Erasmus döneminde gitmeye hak kazandığı halde, mücbir neden göstermeksizin gitmekten vazgeçmek,</t>
  </si>
  <si>
    <t>Yabancı Dil Puanı: Yabancı Dil Puanı: Yabancı dil puanının 100’lük sistemde %20’si alınacaktır. (En fazla 20 puan) YÖK tarafından geçerliliği kabul edilen sınavlardan alınmış en az 60 puan (100 üzerinden ) yabancı dil yeterlilik belgesi sunulmalıdır.</t>
  </si>
  <si>
    <t>Başvuru tarihi itibari ile İstanbul Okan Üniversitesi hizmet süresi 12-36 ay olan personel +5 
Başvuru tarihi itibari ile İstanbul Okan Üniversitesi hizmet süresi 36-60 ay olan personel +6
 Başvuru tarihi itibari ile ile İstanbul Okan Üniversitesi hizmet süresi 60 ay ve üzeri olan personel +7</t>
  </si>
  <si>
    <t>Dijital becerileri geliştirmeye yönelik hareketlilik (DOTs)</t>
  </si>
  <si>
    <t>CBDDO 2021-2025 Ulusal Yapay Zekâ Stratejisi kapsamında Yapay Zekâ ile ilgili faaliyet yapacak olmak</t>
  </si>
  <si>
    <t>KA131 kapsamında, Erasmus+ Kurumlar arası anlaşma yapmış olmak'1.Grup Ülkeler +20
 2.Grup Ülkeler +10 
3.Grup Ülkeler +5</t>
  </si>
  <si>
    <t>Daha önce Erasmus+ proje döneminde programdan faydalanmış olmakk</t>
  </si>
  <si>
    <t>Unvan Puan 
Prof. Dr. +10 Puan
 Doç. Dr. +8 Puan 
Dr. Öğr. Üyesi +6 Puan 
Öğretim Görevlisi +4 Puan</t>
  </si>
  <si>
    <t xml:space="preserve"> TABAN PUAN</t>
  </si>
  <si>
    <t>İŞLETME VE YÖNETİM BİLİMLERİ FAKÜLTESİ</t>
  </si>
  <si>
    <t>SANAT, TASARIM VE MİMARLIK FAKÜLTESİ</t>
  </si>
  <si>
    <t>MESLEK YÜKSEKOKULU</t>
  </si>
  <si>
    <t>SAĞLIK BİLİMLERİ FAKÜLTESİ</t>
  </si>
  <si>
    <t>54 PUAN</t>
  </si>
  <si>
    <t>33 PUAN</t>
  </si>
  <si>
    <t>Em*** Ba*** ***an</t>
  </si>
  <si>
    <t>Me*** ***nı</t>
  </si>
  <si>
    <t>Öz*** Çi*** ***al</t>
  </si>
  <si>
    <t>Be*** Ça*** ***lı</t>
  </si>
  <si>
    <t>Gi*** ***en</t>
  </si>
  <si>
    <t>Es*** ***lı</t>
  </si>
  <si>
    <t>Ha*** ***al</t>
  </si>
  <si>
    <t>Öz*** Çi*** **al</t>
  </si>
  <si>
    <t>38,50 PUAN</t>
  </si>
  <si>
    <t>FERAGAT ETTİ</t>
  </si>
  <si>
    <t>68,25 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</si>
</sst>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8"/>
      <color theme="1"/>
      <name val="Arial"/>
      <family val="2"/>
      <charset val="162"/>
    </font>
    <font>
      <sz val="8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8"/>
      <name val="Arial"/>
      <family val="2"/>
      <charset val="162"/>
    </font>
    <font>
      <b/>
      <sz val="8"/>
      <name val="Calibri"/>
      <family val="2"/>
      <charset val="162"/>
      <scheme val="minor"/>
    </font>
    <font>
      <sz val="10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8" fillId="0" borderId="0"/>
    <xf numFmtId="0" fontId="1" fillId="7" borderId="0" applyNumberFormat="0" applyBorder="0" applyAlignment="0" applyProtection="0"/>
  </cellStyleXfs>
  <cellXfs count="53">
    <xf numFmtId="0" fontId="0" fillId="0" borderId="0" xfId="0"/>
    <xf numFmtId="0" fontId="2" fillId="0" borderId="5" xfId="0" applyFont="1" applyBorder="1" applyAlignment="1">
      <alignment horizontal="right" vertical="center"/>
    </xf>
    <xf numFmtId="0" fontId="3" fillId="0" borderId="0" xfId="0" applyFont="1"/>
    <xf numFmtId="0" fontId="3" fillId="6" borderId="0" xfId="0" applyFont="1" applyFill="1" applyAlignment="1">
      <alignment horizontal="left" vertical="center" wrapText="1"/>
    </xf>
    <xf numFmtId="0" fontId="3" fillId="6" borderId="0" xfId="0" applyFont="1" applyFill="1" applyAlignment="1">
      <alignment wrapText="1"/>
    </xf>
    <xf numFmtId="0" fontId="3" fillId="6" borderId="0" xfId="0" applyFont="1" applyFill="1"/>
    <xf numFmtId="0" fontId="4" fillId="0" borderId="0" xfId="0" applyFont="1"/>
    <xf numFmtId="0" fontId="4" fillId="0" borderId="0" xfId="0" applyFont="1" applyAlignment="1">
      <alignment horizontal="left" vertical="center"/>
    </xf>
    <xf numFmtId="0" fontId="5" fillId="5" borderId="5" xfId="0" quotePrefix="1" applyFont="1" applyFill="1" applyBorder="1" applyAlignment="1">
      <alignment horizontal="right" vertical="center" wrapText="1"/>
    </xf>
    <xf numFmtId="0" fontId="5" fillId="5" borderId="5" xfId="0" applyFont="1" applyFill="1" applyBorder="1" applyAlignment="1">
      <alignment horizontal="right" vertical="center" wrapText="1"/>
    </xf>
    <xf numFmtId="0" fontId="5" fillId="5" borderId="7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vertical="center" wrapText="1"/>
    </xf>
    <xf numFmtId="0" fontId="6" fillId="6" borderId="1" xfId="1" applyFont="1" applyFill="1" applyBorder="1" applyAlignment="1">
      <alignment horizontal="center" vertical="center"/>
    </xf>
    <xf numFmtId="4" fontId="7" fillId="2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4" fontId="4" fillId="4" borderId="0" xfId="0" applyNumberFormat="1" applyFont="1" applyFill="1" applyAlignment="1">
      <alignment horizontal="center" vertical="center"/>
    </xf>
    <xf numFmtId="0" fontId="8" fillId="0" borderId="0" xfId="2" applyAlignment="1">
      <alignment horizontal="center" vertical="center"/>
    </xf>
    <xf numFmtId="0" fontId="8" fillId="0" borderId="0" xfId="2" applyAlignment="1">
      <alignment horizontal="left" vertical="center"/>
    </xf>
    <xf numFmtId="0" fontId="3" fillId="3" borderId="0" xfId="2" applyFont="1" applyFill="1" applyAlignment="1">
      <alignment horizontal="center" vertical="center"/>
    </xf>
    <xf numFmtId="0" fontId="3" fillId="3" borderId="0" xfId="2" applyFont="1" applyFill="1" applyAlignment="1">
      <alignment horizontal="left" vertical="center"/>
    </xf>
    <xf numFmtId="0" fontId="7" fillId="7" borderId="1" xfId="3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9" fontId="5" fillId="5" borderId="5" xfId="0" applyNumberFormat="1" applyFont="1" applyFill="1" applyBorder="1" applyAlignment="1">
      <alignment horizontal="right" vertical="center" wrapText="1"/>
    </xf>
    <xf numFmtId="0" fontId="3" fillId="0" borderId="0" xfId="2" applyFont="1" applyAlignment="1">
      <alignment horizontal="left" vertical="center"/>
    </xf>
    <xf numFmtId="0" fontId="3" fillId="4" borderId="0" xfId="2" applyFont="1" applyFill="1" applyAlignment="1">
      <alignment horizontal="left" vertical="center"/>
    </xf>
    <xf numFmtId="0" fontId="4" fillId="4" borderId="0" xfId="2" applyFont="1" applyFill="1" applyAlignment="1">
      <alignment horizontal="center" vertical="center"/>
    </xf>
    <xf numFmtId="0" fontId="4" fillId="4" borderId="0" xfId="2" applyFont="1" applyFill="1" applyAlignment="1">
      <alignment horizontal="left" vertical="center"/>
    </xf>
    <xf numFmtId="0" fontId="3" fillId="3" borderId="0" xfId="0" quotePrefix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quotePrefix="1" applyFont="1" applyFill="1" applyAlignment="1">
      <alignment horizontal="center"/>
    </xf>
    <xf numFmtId="0" fontId="3" fillId="0" borderId="0" xfId="0" applyFont="1" applyAlignment="1">
      <alignment horizontal="center"/>
    </xf>
    <xf numFmtId="0" fontId="9" fillId="3" borderId="0" xfId="0" applyFont="1" applyFill="1"/>
    <xf numFmtId="0" fontId="3" fillId="3" borderId="0" xfId="0" quotePrefix="1" applyNumberFormat="1" applyFont="1" applyFill="1" applyAlignment="1">
      <alignment horizontal="center"/>
    </xf>
    <xf numFmtId="0" fontId="3" fillId="4" borderId="0" xfId="0" quotePrefix="1" applyNumberFormat="1" applyFont="1" applyFill="1" applyAlignment="1">
      <alignment horizontal="center"/>
    </xf>
    <xf numFmtId="0" fontId="3" fillId="0" borderId="0" xfId="0" quotePrefix="1" applyNumberFormat="1" applyFont="1" applyAlignment="1">
      <alignment horizontal="center"/>
    </xf>
    <xf numFmtId="0" fontId="3" fillId="0" borderId="0" xfId="0" quotePrefix="1" applyFont="1" applyFill="1" applyAlignment="1">
      <alignment horizontal="center"/>
    </xf>
    <xf numFmtId="0" fontId="3" fillId="0" borderId="0" xfId="2" applyFont="1" applyFill="1" applyAlignment="1">
      <alignment horizontal="center" vertical="center"/>
    </xf>
    <xf numFmtId="0" fontId="3" fillId="4" borderId="0" xfId="2" applyFont="1" applyFill="1" applyAlignment="1">
      <alignment horizontal="center" vertical="center"/>
    </xf>
    <xf numFmtId="0" fontId="4" fillId="3" borderId="0" xfId="2" applyFont="1" applyFill="1" applyAlignment="1">
      <alignment horizontal="center" vertical="center"/>
    </xf>
    <xf numFmtId="0" fontId="4" fillId="3" borderId="0" xfId="2" applyFont="1" applyFill="1" applyAlignment="1">
      <alignment horizontal="left" vertical="center"/>
    </xf>
    <xf numFmtId="4" fontId="4" fillId="3" borderId="0" xfId="0" applyNumberFormat="1" applyFont="1" applyFill="1" applyAlignment="1">
      <alignment horizontal="center" vertical="center"/>
    </xf>
    <xf numFmtId="0" fontId="5" fillId="5" borderId="9" xfId="0" applyFont="1" applyFill="1" applyBorder="1" applyAlignment="1">
      <alignment horizontal="left" vertical="center" wrapText="1"/>
    </xf>
    <xf numFmtId="0" fontId="5" fillId="5" borderId="10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</cellXfs>
  <cellStyles count="4">
    <cellStyle name="Normal" xfId="0" builtinId="0"/>
    <cellStyle name="Normal 2" xfId="2"/>
    <cellStyle name="Vurgu1" xfId="1" builtinId="29"/>
    <cellStyle name="Vurgu1 2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"/>
  <sheetViews>
    <sheetView tabSelected="1" workbookViewId="0">
      <selection activeCell="H7" sqref="H7"/>
    </sheetView>
  </sheetViews>
  <sheetFormatPr defaultColWidth="8.88671875" defaultRowHeight="14.4" x14ac:dyDescent="0.3"/>
  <cols>
    <col min="1" max="1" width="16.33203125" customWidth="1"/>
    <col min="2" max="2" width="14.88671875" customWidth="1"/>
    <col min="3" max="3" width="23.44140625" customWidth="1"/>
    <col min="4" max="4" width="17.44140625" customWidth="1"/>
    <col min="5" max="5" width="23.44140625" customWidth="1"/>
    <col min="6" max="6" width="36.44140625" customWidth="1"/>
    <col min="7" max="7" width="17.6640625" customWidth="1"/>
    <col min="8" max="8" width="16" customWidth="1"/>
    <col min="9" max="9" width="15" customWidth="1"/>
    <col min="10" max="10" width="23.109375" customWidth="1"/>
    <col min="11" max="12" width="20.44140625" customWidth="1"/>
    <col min="13" max="13" width="18.88671875" customWidth="1"/>
    <col min="14" max="14" width="11.6640625" customWidth="1"/>
    <col min="15" max="15" width="29.88671875" customWidth="1"/>
    <col min="16" max="16" width="12.44140625" customWidth="1"/>
    <col min="17" max="17" width="11" customWidth="1"/>
    <col min="18" max="18" width="14.109375" customWidth="1"/>
    <col min="19" max="19" width="14.6640625" customWidth="1"/>
  </cols>
  <sheetData>
    <row r="1" spans="1:21" x14ac:dyDescent="0.3">
      <c r="A1" s="6"/>
      <c r="B1" s="20" t="s">
        <v>0</v>
      </c>
      <c r="C1" s="20" t="s">
        <v>1</v>
      </c>
      <c r="D1" s="20" t="s">
        <v>2</v>
      </c>
      <c r="E1" s="20" t="s">
        <v>32</v>
      </c>
      <c r="F1" s="20" t="s">
        <v>3</v>
      </c>
      <c r="G1" s="20" t="s">
        <v>5</v>
      </c>
      <c r="H1" s="13" t="s">
        <v>4</v>
      </c>
    </row>
    <row r="2" spans="1:21" x14ac:dyDescent="0.3">
      <c r="A2" s="14">
        <v>1</v>
      </c>
      <c r="B2" s="40" t="s">
        <v>33</v>
      </c>
      <c r="C2" s="41" t="s">
        <v>66</v>
      </c>
      <c r="D2" s="41" t="s">
        <v>8</v>
      </c>
      <c r="E2" s="41" t="s">
        <v>34</v>
      </c>
      <c r="F2" s="41" t="s">
        <v>60</v>
      </c>
      <c r="G2" s="41" t="s">
        <v>73</v>
      </c>
      <c r="H2" s="42" t="s">
        <v>6</v>
      </c>
    </row>
    <row r="3" spans="1:21" x14ac:dyDescent="0.3">
      <c r="A3" s="14">
        <v>2</v>
      </c>
      <c r="B3" s="40" t="s">
        <v>35</v>
      </c>
      <c r="C3" s="41" t="s">
        <v>63</v>
      </c>
      <c r="D3" s="41" t="s">
        <v>8</v>
      </c>
      <c r="E3" s="41" t="s">
        <v>34</v>
      </c>
      <c r="F3" s="41" t="s">
        <v>57</v>
      </c>
      <c r="G3" s="41" t="s">
        <v>61</v>
      </c>
      <c r="H3" s="42" t="s">
        <v>6</v>
      </c>
      <c r="I3" s="41" t="s">
        <v>72</v>
      </c>
    </row>
    <row r="4" spans="1:21" x14ac:dyDescent="0.3">
      <c r="A4" s="14">
        <v>3</v>
      </c>
      <c r="B4" s="40" t="s">
        <v>36</v>
      </c>
      <c r="C4" s="41" t="s">
        <v>64</v>
      </c>
      <c r="D4" s="41" t="s">
        <v>8</v>
      </c>
      <c r="E4" s="41" t="s">
        <v>34</v>
      </c>
      <c r="F4" s="41" t="s">
        <v>58</v>
      </c>
      <c r="G4" s="41" t="s">
        <v>38</v>
      </c>
      <c r="H4" s="42" t="s">
        <v>6</v>
      </c>
    </row>
    <row r="5" spans="1:21" x14ac:dyDescent="0.3">
      <c r="A5" s="14">
        <v>4</v>
      </c>
      <c r="B5" s="26" t="s">
        <v>37</v>
      </c>
      <c r="C5" s="27" t="s">
        <v>65</v>
      </c>
      <c r="D5" s="27" t="s">
        <v>8</v>
      </c>
      <c r="E5" s="27" t="s">
        <v>34</v>
      </c>
      <c r="F5" s="27" t="s">
        <v>58</v>
      </c>
      <c r="G5" s="27" t="s">
        <v>39</v>
      </c>
      <c r="H5" s="15" t="s">
        <v>7</v>
      </c>
    </row>
    <row r="6" spans="1:21" x14ac:dyDescent="0.3">
      <c r="A6" s="14">
        <v>5</v>
      </c>
      <c r="B6" s="26" t="s">
        <v>10</v>
      </c>
      <c r="C6" s="27" t="s">
        <v>67</v>
      </c>
      <c r="D6" s="27" t="s">
        <v>8</v>
      </c>
      <c r="E6" s="27" t="s">
        <v>34</v>
      </c>
      <c r="F6" s="27" t="s">
        <v>58</v>
      </c>
      <c r="G6" s="27" t="s">
        <v>71</v>
      </c>
      <c r="H6" s="15" t="s">
        <v>7</v>
      </c>
    </row>
    <row r="7" spans="1:21" x14ac:dyDescent="0.3">
      <c r="A7" s="14">
        <v>6</v>
      </c>
      <c r="B7" s="26" t="s">
        <v>9</v>
      </c>
      <c r="C7" s="27" t="s">
        <v>68</v>
      </c>
      <c r="D7" s="27" t="s">
        <v>8</v>
      </c>
      <c r="E7" s="27" t="s">
        <v>34</v>
      </c>
      <c r="F7" s="27" t="s">
        <v>57</v>
      </c>
      <c r="G7" s="27" t="s">
        <v>62</v>
      </c>
      <c r="H7" s="15" t="s">
        <v>7</v>
      </c>
    </row>
    <row r="8" spans="1:21" x14ac:dyDescent="0.3">
      <c r="A8" s="14">
        <v>7</v>
      </c>
      <c r="B8" s="21" t="s">
        <v>11</v>
      </c>
      <c r="C8" s="22" t="s">
        <v>69</v>
      </c>
      <c r="D8" s="22" t="s">
        <v>8</v>
      </c>
      <c r="E8" s="22" t="s">
        <v>34</v>
      </c>
      <c r="F8" s="22" t="s">
        <v>59</v>
      </c>
      <c r="G8" s="22" t="s">
        <v>40</v>
      </c>
    </row>
    <row r="9" spans="1:21" x14ac:dyDescent="0.3">
      <c r="A9" s="14"/>
      <c r="B9" s="16"/>
      <c r="C9" s="17"/>
      <c r="D9" s="17"/>
      <c r="E9" s="17"/>
      <c r="F9" s="17"/>
      <c r="G9" s="7"/>
    </row>
    <row r="10" spans="1:21" x14ac:dyDescent="0.3">
      <c r="A10" s="33"/>
      <c r="B10" s="33" t="s">
        <v>12</v>
      </c>
      <c r="C10" s="3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1" ht="105" customHeight="1" x14ac:dyDescent="0.3">
      <c r="A11" s="5" t="s">
        <v>1</v>
      </c>
      <c r="B11" s="5" t="s">
        <v>56</v>
      </c>
      <c r="C11" s="3" t="s">
        <v>13</v>
      </c>
      <c r="D11" s="3" t="s">
        <v>28</v>
      </c>
      <c r="E11" s="4" t="s">
        <v>53</v>
      </c>
      <c r="F11" s="4" t="s">
        <v>44</v>
      </c>
      <c r="G11" s="4" t="s">
        <v>45</v>
      </c>
      <c r="H11" s="4" t="s">
        <v>14</v>
      </c>
      <c r="I11" s="4" t="s">
        <v>15</v>
      </c>
      <c r="J11" s="4" t="s">
        <v>54</v>
      </c>
      <c r="K11" s="4" t="s">
        <v>17</v>
      </c>
      <c r="L11" s="4" t="s">
        <v>55</v>
      </c>
      <c r="M11" s="4" t="s">
        <v>48</v>
      </c>
      <c r="N11" s="4" t="s">
        <v>18</v>
      </c>
      <c r="O11" s="4" t="s">
        <v>19</v>
      </c>
      <c r="P11" s="4" t="s">
        <v>49</v>
      </c>
      <c r="Q11" s="4" t="s">
        <v>20</v>
      </c>
      <c r="R11" s="4" t="s">
        <v>51</v>
      </c>
      <c r="S11" s="4" t="s">
        <v>21</v>
      </c>
      <c r="T11" s="4" t="s">
        <v>22</v>
      </c>
      <c r="U11" s="12" t="s">
        <v>5</v>
      </c>
    </row>
    <row r="12" spans="1:21" x14ac:dyDescent="0.3">
      <c r="A12" s="19" t="s">
        <v>66</v>
      </c>
      <c r="B12" s="34">
        <v>20</v>
      </c>
      <c r="C12" s="34">
        <v>10</v>
      </c>
      <c r="D12" s="28"/>
      <c r="E12" s="28"/>
      <c r="F12" s="28">
        <v>10</v>
      </c>
      <c r="G12" s="28"/>
      <c r="H12" s="29"/>
      <c r="I12" s="29"/>
      <c r="J12" s="29"/>
      <c r="K12" s="29"/>
      <c r="L12" s="34">
        <v>6</v>
      </c>
      <c r="M12" s="29"/>
      <c r="N12" s="29"/>
      <c r="O12" s="29"/>
      <c r="P12" s="34">
        <v>16.25</v>
      </c>
      <c r="Q12" s="34">
        <v>6</v>
      </c>
      <c r="R12" s="28"/>
      <c r="S12" s="29"/>
      <c r="T12" s="29"/>
      <c r="U12" s="18">
        <f t="shared" ref="U12" si="0">SUM(B12:T12)</f>
        <v>68.25</v>
      </c>
    </row>
    <row r="13" spans="1:21" ht="13.8" customHeight="1" x14ac:dyDescent="0.3">
      <c r="A13" s="19" t="s">
        <v>63</v>
      </c>
      <c r="B13" s="34">
        <v>20</v>
      </c>
      <c r="C13" s="34">
        <v>10</v>
      </c>
      <c r="D13" s="29"/>
      <c r="E13" s="29"/>
      <c r="F13" s="29"/>
      <c r="G13" s="29"/>
      <c r="H13" s="29"/>
      <c r="I13" s="29"/>
      <c r="J13" s="29"/>
      <c r="K13" s="29">
        <v>-3</v>
      </c>
      <c r="L13" s="34">
        <v>6</v>
      </c>
      <c r="M13" s="29"/>
      <c r="N13" s="29"/>
      <c r="O13" s="29"/>
      <c r="P13" s="34">
        <v>16</v>
      </c>
      <c r="Q13" s="34">
        <v>5</v>
      </c>
      <c r="R13" s="28" t="s">
        <v>25</v>
      </c>
      <c r="S13" s="29"/>
      <c r="T13" s="29"/>
      <c r="U13" s="18">
        <f t="shared" ref="U13:U18" si="1">SUM(B13:T13)</f>
        <v>54</v>
      </c>
    </row>
    <row r="14" spans="1:21" x14ac:dyDescent="0.3">
      <c r="A14" s="19" t="s">
        <v>64</v>
      </c>
      <c r="B14" s="34">
        <v>20</v>
      </c>
      <c r="C14" s="29">
        <v>10</v>
      </c>
      <c r="D14" s="34">
        <v>10</v>
      </c>
      <c r="E14" s="29"/>
      <c r="F14" s="29"/>
      <c r="G14" s="29"/>
      <c r="H14" s="29"/>
      <c r="I14" s="29"/>
      <c r="J14" s="29"/>
      <c r="K14" s="34">
        <v>-3</v>
      </c>
      <c r="L14" s="34">
        <v>6</v>
      </c>
      <c r="M14" s="29"/>
      <c r="N14" s="28">
        <v>-20</v>
      </c>
      <c r="O14" s="29"/>
      <c r="P14" s="34">
        <v>17.25</v>
      </c>
      <c r="Q14" s="34">
        <v>7</v>
      </c>
      <c r="R14" s="28"/>
      <c r="S14" s="29"/>
      <c r="T14" s="29"/>
      <c r="U14" s="18">
        <f t="shared" si="1"/>
        <v>47.25</v>
      </c>
    </row>
    <row r="15" spans="1:21" x14ac:dyDescent="0.3">
      <c r="A15" s="25" t="s">
        <v>70</v>
      </c>
      <c r="B15" s="35">
        <v>20</v>
      </c>
      <c r="C15" s="35">
        <v>10</v>
      </c>
      <c r="D15" s="30"/>
      <c r="E15" s="30"/>
      <c r="F15" s="30"/>
      <c r="G15" s="35">
        <v>10</v>
      </c>
      <c r="H15" s="30"/>
      <c r="I15" s="30"/>
      <c r="J15" s="30"/>
      <c r="K15" s="35">
        <v>-3</v>
      </c>
      <c r="L15" s="35">
        <v>6</v>
      </c>
      <c r="M15" s="30"/>
      <c r="N15" s="31">
        <v>-20</v>
      </c>
      <c r="O15" s="30"/>
      <c r="P15" s="35">
        <v>18.5</v>
      </c>
      <c r="Q15" s="35">
        <v>5</v>
      </c>
      <c r="R15" s="31"/>
      <c r="S15" s="30"/>
      <c r="T15" s="30"/>
      <c r="U15" s="39">
        <f t="shared" si="1"/>
        <v>46.5</v>
      </c>
    </row>
    <row r="16" spans="1:21" x14ac:dyDescent="0.3">
      <c r="A16" s="25" t="s">
        <v>67</v>
      </c>
      <c r="B16" s="35">
        <v>20</v>
      </c>
      <c r="C16" s="31"/>
      <c r="D16" s="30"/>
      <c r="E16" s="30"/>
      <c r="F16" s="30"/>
      <c r="G16" s="30"/>
      <c r="H16" s="30"/>
      <c r="I16" s="30"/>
      <c r="J16" s="35">
        <v>-10</v>
      </c>
      <c r="K16" s="30">
        <v>-3</v>
      </c>
      <c r="L16" s="35">
        <v>6</v>
      </c>
      <c r="M16" s="30"/>
      <c r="N16" s="30"/>
      <c r="O16" s="30"/>
      <c r="P16" s="35">
        <v>18.5</v>
      </c>
      <c r="Q16" s="35">
        <v>7</v>
      </c>
      <c r="R16" s="31"/>
      <c r="S16" s="30"/>
      <c r="T16" s="30"/>
      <c r="U16" s="39">
        <f t="shared" si="1"/>
        <v>38.5</v>
      </c>
    </row>
    <row r="17" spans="1:21" x14ac:dyDescent="0.3">
      <c r="A17" s="25" t="s">
        <v>68</v>
      </c>
      <c r="B17" s="35">
        <v>20</v>
      </c>
      <c r="C17" s="35">
        <v>10</v>
      </c>
      <c r="D17" s="30"/>
      <c r="E17" s="31"/>
      <c r="F17" s="30"/>
      <c r="G17" s="31"/>
      <c r="H17" s="30"/>
      <c r="I17" s="30"/>
      <c r="J17" s="30"/>
      <c r="K17" s="30">
        <v>-3</v>
      </c>
      <c r="L17" s="35">
        <v>6</v>
      </c>
      <c r="M17" s="30"/>
      <c r="N17" s="30"/>
      <c r="O17" s="30"/>
      <c r="P17" s="31"/>
      <c r="Q17" s="31"/>
      <c r="R17" s="30"/>
      <c r="S17" s="30"/>
      <c r="T17" s="30"/>
      <c r="U17" s="39">
        <f t="shared" si="1"/>
        <v>33</v>
      </c>
    </row>
    <row r="18" spans="1:21" x14ac:dyDescent="0.3">
      <c r="A18" s="24" t="s">
        <v>69</v>
      </c>
      <c r="B18" s="36">
        <v>20</v>
      </c>
      <c r="C18" s="36">
        <v>10</v>
      </c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7">
        <v>-20</v>
      </c>
      <c r="O18" s="37"/>
      <c r="P18" s="36">
        <v>12.2</v>
      </c>
      <c r="Q18" s="36">
        <v>6</v>
      </c>
      <c r="R18" s="32"/>
      <c r="S18" s="32"/>
      <c r="T18" s="32"/>
      <c r="U18" s="38">
        <f t="shared" si="1"/>
        <v>28.2</v>
      </c>
    </row>
    <row r="19" spans="1:21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x14ac:dyDescent="0.3">
      <c r="A20" s="45" t="s">
        <v>26</v>
      </c>
      <c r="B20" s="46"/>
      <c r="C20" s="47"/>
      <c r="D20" s="1" t="s">
        <v>27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18.75" customHeight="1" x14ac:dyDescent="0.3">
      <c r="A21" s="48" t="s">
        <v>41</v>
      </c>
      <c r="B21" s="49"/>
      <c r="C21" s="49"/>
      <c r="D21" s="8" t="s">
        <v>23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15" customHeight="1" x14ac:dyDescent="0.3">
      <c r="A22" s="48" t="s">
        <v>28</v>
      </c>
      <c r="B22" s="49"/>
      <c r="C22" s="49"/>
      <c r="D22" s="8" t="s">
        <v>23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44.25" customHeight="1" x14ac:dyDescent="0.3">
      <c r="A23" s="48" t="s">
        <v>42</v>
      </c>
      <c r="B23" s="49"/>
      <c r="C23" s="49"/>
      <c r="D23" s="8" t="s">
        <v>43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15" customHeight="1" x14ac:dyDescent="0.3">
      <c r="A24" s="48" t="s">
        <v>44</v>
      </c>
      <c r="B24" s="49"/>
      <c r="C24" s="49"/>
      <c r="D24" s="8" t="s">
        <v>23</v>
      </c>
    </row>
    <row r="25" spans="1:21" ht="33.75" customHeight="1" x14ac:dyDescent="0.3">
      <c r="A25" s="48" t="s">
        <v>45</v>
      </c>
      <c r="B25" s="49"/>
      <c r="C25" s="49"/>
      <c r="D25" s="8" t="s">
        <v>23</v>
      </c>
    </row>
    <row r="26" spans="1:21" ht="15" customHeight="1" x14ac:dyDescent="0.3">
      <c r="A26" s="48" t="s">
        <v>14</v>
      </c>
      <c r="B26" s="49"/>
      <c r="C26" s="49"/>
      <c r="D26" s="8" t="s">
        <v>23</v>
      </c>
    </row>
    <row r="27" spans="1:21" ht="15" customHeight="1" x14ac:dyDescent="0.3">
      <c r="A27" s="48" t="s">
        <v>15</v>
      </c>
      <c r="B27" s="49"/>
      <c r="C27" s="49"/>
      <c r="D27" s="11">
        <v>-15</v>
      </c>
    </row>
    <row r="28" spans="1:21" ht="15" customHeight="1" x14ac:dyDescent="0.3">
      <c r="A28" s="48" t="s">
        <v>16</v>
      </c>
      <c r="B28" s="49"/>
      <c r="C28" s="49"/>
      <c r="D28" s="9">
        <v>-15</v>
      </c>
    </row>
    <row r="29" spans="1:21" ht="15" customHeight="1" x14ac:dyDescent="0.3">
      <c r="A29" s="43" t="s">
        <v>17</v>
      </c>
      <c r="B29" s="44"/>
      <c r="C29" s="44"/>
      <c r="D29" s="10">
        <v>-3</v>
      </c>
    </row>
    <row r="30" spans="1:21" ht="70.5" customHeight="1" x14ac:dyDescent="0.3">
      <c r="A30" s="43" t="s">
        <v>46</v>
      </c>
      <c r="B30" s="44"/>
      <c r="C30" s="44"/>
      <c r="D30" s="9" t="s">
        <v>47</v>
      </c>
    </row>
    <row r="31" spans="1:21" ht="43.5" customHeight="1" x14ac:dyDescent="0.3">
      <c r="A31" s="50" t="s">
        <v>48</v>
      </c>
      <c r="B31" s="51"/>
      <c r="C31" s="52"/>
      <c r="D31" s="11">
        <v>-10</v>
      </c>
    </row>
    <row r="32" spans="1:21" ht="15" customHeight="1" x14ac:dyDescent="0.3">
      <c r="A32" s="48" t="s">
        <v>18</v>
      </c>
      <c r="B32" s="49"/>
      <c r="C32" s="49"/>
      <c r="D32" s="8" t="s">
        <v>30</v>
      </c>
    </row>
    <row r="33" spans="1:4" ht="15" customHeight="1" x14ac:dyDescent="0.3">
      <c r="A33" s="48" t="s">
        <v>19</v>
      </c>
      <c r="B33" s="49"/>
      <c r="C33" s="49"/>
      <c r="D33" s="8" t="s">
        <v>29</v>
      </c>
    </row>
    <row r="34" spans="1:4" ht="45.75" customHeight="1" x14ac:dyDescent="0.3">
      <c r="A34" s="48" t="s">
        <v>49</v>
      </c>
      <c r="B34" s="49"/>
      <c r="C34" s="49"/>
      <c r="D34" s="23">
        <v>0.2</v>
      </c>
    </row>
    <row r="35" spans="1:4" ht="153" x14ac:dyDescent="0.3">
      <c r="A35" s="48" t="s">
        <v>20</v>
      </c>
      <c r="B35" s="49"/>
      <c r="C35" s="49"/>
      <c r="D35" s="8" t="s">
        <v>50</v>
      </c>
    </row>
    <row r="36" spans="1:4" ht="33.75" customHeight="1" x14ac:dyDescent="0.3">
      <c r="A36" s="50" t="s">
        <v>51</v>
      </c>
      <c r="B36" s="51"/>
      <c r="C36" s="52"/>
      <c r="D36" s="8" t="s">
        <v>24</v>
      </c>
    </row>
    <row r="37" spans="1:4" ht="51.75" customHeight="1" x14ac:dyDescent="0.3">
      <c r="A37" s="50" t="s">
        <v>52</v>
      </c>
      <c r="B37" s="51"/>
      <c r="C37" s="52"/>
      <c r="D37" s="8" t="s">
        <v>24</v>
      </c>
    </row>
    <row r="38" spans="1:4" ht="153" x14ac:dyDescent="0.3">
      <c r="A38" s="50" t="s">
        <v>20</v>
      </c>
      <c r="B38" s="51"/>
      <c r="C38" s="52"/>
      <c r="D38" s="8" t="s">
        <v>31</v>
      </c>
    </row>
    <row r="39" spans="1:4" ht="36.75" customHeight="1" x14ac:dyDescent="0.3">
      <c r="A39" s="50" t="s">
        <v>21</v>
      </c>
      <c r="B39" s="51"/>
      <c r="C39" s="52"/>
      <c r="D39" s="8" t="s">
        <v>24</v>
      </c>
    </row>
    <row r="40" spans="1:4" ht="55.5" customHeight="1" x14ac:dyDescent="0.3">
      <c r="A40" s="50" t="s">
        <v>22</v>
      </c>
      <c r="B40" s="51"/>
      <c r="C40" s="52"/>
      <c r="D40" s="8" t="s">
        <v>29</v>
      </c>
    </row>
  </sheetData>
  <sortState ref="A2:H8">
    <sortCondition descending="1" ref="G8"/>
  </sortState>
  <mergeCells count="21">
    <mergeCell ref="A37:C37"/>
    <mergeCell ref="A38:C38"/>
    <mergeCell ref="A39:C39"/>
    <mergeCell ref="A40:C40"/>
    <mergeCell ref="A31:C31"/>
    <mergeCell ref="A32:C32"/>
    <mergeCell ref="A33:C33"/>
    <mergeCell ref="A34:C34"/>
    <mergeCell ref="A35:C35"/>
    <mergeCell ref="A36:C36"/>
    <mergeCell ref="A30:C30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Sezen Merve Erdağı</dc:creator>
  <cp:lastModifiedBy>Şimal Sert</cp:lastModifiedBy>
  <dcterms:created xsi:type="dcterms:W3CDTF">2025-09-18T08:28:51Z</dcterms:created>
  <dcterms:modified xsi:type="dcterms:W3CDTF">2025-10-30T08:20:32Z</dcterms:modified>
</cp:coreProperties>
</file>