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G\Desktop\"/>
    </mc:Choice>
  </mc:AlternateContent>
  <bookViews>
    <workbookView xWindow="0" yWindow="0" windowWidth="23040" windowHeight="9396" tabRatio="859"/>
  </bookViews>
  <sheets>
    <sheet name="EK1(201)" sheetId="1" r:id="rId1"/>
    <sheet name="EK2(200E)" sheetId="2" r:id="rId2"/>
    <sheet name="EK3 (201)" sheetId="7" r:id="rId3"/>
  </sheets>
  <definedNames>
    <definedName name="_xlnm.Print_Area" localSheetId="0">'EK1(201)'!$A$6:$R$136</definedName>
    <definedName name="_xlnm.Print_Area" localSheetId="1">'EK2(200E)'!$A$1:$Q$154</definedName>
    <definedName name="_xlnm.Print_Area" localSheetId="2">'EK3 (201)'!$A$1:$S$41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3" i="1" l="1"/>
  <c r="P63" i="1"/>
  <c r="G63" i="1"/>
  <c r="F63" i="1"/>
  <c r="O53" i="1"/>
  <c r="G51" i="1"/>
  <c r="P39" i="1"/>
  <c r="O39" i="1"/>
  <c r="G39" i="1"/>
  <c r="F39" i="1"/>
  <c r="P53" i="1"/>
  <c r="O55" i="2"/>
  <c r="F51" i="1"/>
  <c r="O66" i="1" l="1"/>
</calcChain>
</file>

<file path=xl/sharedStrings.xml><?xml version="1.0" encoding="utf-8"?>
<sst xmlns="http://schemas.openxmlformats.org/spreadsheetml/2006/main" count="1260" uniqueCount="401">
  <si>
    <t>1. Yarıyıl</t>
  </si>
  <si>
    <t>2. Yarıyıl</t>
  </si>
  <si>
    <t>Kodu</t>
  </si>
  <si>
    <t>Dersin Adı</t>
  </si>
  <si>
    <t>T</t>
  </si>
  <si>
    <t>U</t>
  </si>
  <si>
    <t>K</t>
  </si>
  <si>
    <t xml:space="preserve">ECTS </t>
  </si>
  <si>
    <t>Statüsü</t>
  </si>
  <si>
    <t>Ön Koşul</t>
  </si>
  <si>
    <t>GSF 101</t>
  </si>
  <si>
    <t>Renk  1</t>
  </si>
  <si>
    <t>Z</t>
  </si>
  <si>
    <t>GSF 102</t>
  </si>
  <si>
    <t>Renk  2</t>
  </si>
  <si>
    <t>GSF 111</t>
  </si>
  <si>
    <t>Desen 1</t>
  </si>
  <si>
    <t>GSF 112</t>
  </si>
  <si>
    <t>Desen 2</t>
  </si>
  <si>
    <t>GSF 121</t>
  </si>
  <si>
    <t>2 Boyutlu Tasarım 1</t>
  </si>
  <si>
    <t>GSF 122</t>
  </si>
  <si>
    <t>2 Boyutlu Tasarım 2</t>
  </si>
  <si>
    <t>GSF 131</t>
  </si>
  <si>
    <t>3 Boyutlu Tasarım 1</t>
  </si>
  <si>
    <t>GSF 132</t>
  </si>
  <si>
    <t>3 Boyutlu Tasarım 2</t>
  </si>
  <si>
    <t>GSF 151</t>
  </si>
  <si>
    <t>Sanat Tarihi  1</t>
  </si>
  <si>
    <t>EÜT 122</t>
  </si>
  <si>
    <t>Endüstriyel Tasarıma Giriş</t>
  </si>
  <si>
    <t>TRD 101</t>
  </si>
  <si>
    <t>Türk Dili 1</t>
  </si>
  <si>
    <t>GSF 152</t>
  </si>
  <si>
    <t>Sanat Tarihi  2</t>
  </si>
  <si>
    <t>ATA 101</t>
  </si>
  <si>
    <t>Ata.İlk. Ve İnkilap Tarihi  1</t>
  </si>
  <si>
    <t>TRD 102</t>
  </si>
  <si>
    <t>Türk Dili 2</t>
  </si>
  <si>
    <t xml:space="preserve">Yabancı Dil / 
Seçmeli Üniversite Dersi*                                                                    
                                                                 </t>
  </si>
  <si>
    <t>Z 
S</t>
  </si>
  <si>
    <t>ATA 102</t>
  </si>
  <si>
    <t>Atatürk İl. Ve İnk. Tar. 2</t>
  </si>
  <si>
    <t xml:space="preserve">Yabancı Dil /
Seçmeli Üniversite Dersi*                                                                    
                                                              </t>
  </si>
  <si>
    <t>Z
 S</t>
  </si>
  <si>
    <t xml:space="preserve">Seçmeli Fakülte Dersleri  </t>
  </si>
  <si>
    <t>S</t>
  </si>
  <si>
    <t>Toplam Kredi</t>
  </si>
  <si>
    <t>KYP001</t>
  </si>
  <si>
    <t>Kariyer ve Yaşam Programı</t>
  </si>
  <si>
    <t>*Yabancı dil muafiyet sınavından başarısız olan veya sınava girmeyen öğrenciler ENG 111 dersini zorunlu, muafiyet sınavından başarılı olan öğrenciler seçmeli üniversite derslerinden birini seçmeli olarak almaları gerekmektedir.</t>
  </si>
  <si>
    <t>* Yabancı dil muafiyet sınavından başarısız olan veya sınava girmeyen öğrenciler ENG 112 dersini zorunlu, muafiyet sınavından başarılı olan öğrenciler seçmeli üniversite derslerinden birini seçmeli olarak almaları gerekmektedir.</t>
  </si>
  <si>
    <t>3. Yarıyıl</t>
  </si>
  <si>
    <t>4. Yarıyıl</t>
  </si>
  <si>
    <t>EÜT 201</t>
  </si>
  <si>
    <t>Ürün Tasarım Stüdyosu I</t>
  </si>
  <si>
    <t>EÜT 202</t>
  </si>
  <si>
    <t>Ürün Tasarım Stüdyosu II</t>
  </si>
  <si>
    <t>EÜT 211</t>
  </si>
  <si>
    <t xml:space="preserve">Teknik Resim </t>
  </si>
  <si>
    <t>EÜT 212</t>
  </si>
  <si>
    <t>Bilgisayar Destekli Teknik Çizim</t>
  </si>
  <si>
    <t>EÜT 217</t>
  </si>
  <si>
    <t>Model Yapımı I</t>
  </si>
  <si>
    <t>EÜT 218</t>
  </si>
  <si>
    <t>Model Yapımı II</t>
  </si>
  <si>
    <t>EÜT 215</t>
  </si>
  <si>
    <t>Ürün Tasarımında Araştırma</t>
  </si>
  <si>
    <t>EÜT 244</t>
  </si>
  <si>
    <t>Bilgisayar Destekli Tasarım II</t>
  </si>
  <si>
    <t>EÜT 243</t>
  </si>
  <si>
    <t>Bilgisayar Destekli Tasarım I</t>
  </si>
  <si>
    <t>EÜT 274</t>
  </si>
  <si>
    <t>Tasarımda İnsan Faktörü</t>
  </si>
  <si>
    <t>EÜT 288</t>
  </si>
  <si>
    <t>Malzeme ve Üretim Teknikleri I</t>
  </si>
  <si>
    <t>EÜT 289</t>
  </si>
  <si>
    <t>Malzeme ve Üretim Teknikleri II</t>
  </si>
  <si>
    <t>Seçmeli Yabancı Dil/
Seçmeli Bölüm Dersi</t>
  </si>
  <si>
    <t>5. Yarıyıl</t>
  </si>
  <si>
    <t>6. Yarıyıl</t>
  </si>
  <si>
    <t>EÜT 301</t>
  </si>
  <si>
    <t>Ürün Tasarım Stüdyosu  III</t>
  </si>
  <si>
    <t>EÜT 302</t>
  </si>
  <si>
    <t>Ürün Tasarım Stüdyosu IV</t>
  </si>
  <si>
    <t>EÜT 347</t>
  </si>
  <si>
    <t>Bilgisayar Destekli Tasarım III</t>
  </si>
  <si>
    <t>EÜT 348</t>
  </si>
  <si>
    <t>Bilgisayar Destekli Tasarım IV</t>
  </si>
  <si>
    <t>EÜT 367</t>
  </si>
  <si>
    <t xml:space="preserve">Tasarım Tarihi </t>
  </si>
  <si>
    <t>EÜT 358</t>
  </si>
  <si>
    <t>Portfolyo Tasarımı</t>
  </si>
  <si>
    <t>EÜT368</t>
  </si>
  <si>
    <t>Tasarım ve Marka</t>
  </si>
  <si>
    <t>EÜT 398</t>
  </si>
  <si>
    <t xml:space="preserve">Tasarımda Anlambilim </t>
  </si>
  <si>
    <t>STJ001</t>
  </si>
  <si>
    <t>Staj 1</t>
  </si>
  <si>
    <t>STJ002</t>
  </si>
  <si>
    <t>Staj 2</t>
  </si>
  <si>
    <t>Seçmeli Bölüm Dersi</t>
  </si>
  <si>
    <t xml:space="preserve">Seçmeli Bölüm Dersi/ Seçmeli Üniversite Dersi </t>
  </si>
  <si>
    <t xml:space="preserve">Mezuniyete Hazırlık </t>
  </si>
  <si>
    <t>7. Yarıyıl</t>
  </si>
  <si>
    <t>8. Yarıyıl</t>
  </si>
  <si>
    <t>EÜT 413</t>
  </si>
  <si>
    <t>Ürün Tasarım Stüdyosu  V</t>
  </si>
  <si>
    <t>EÜT 418</t>
  </si>
  <si>
    <t>Bitirme Projesi</t>
  </si>
  <si>
    <t>STJ003</t>
  </si>
  <si>
    <t>Staj 3</t>
  </si>
  <si>
    <t>EÜT 416</t>
  </si>
  <si>
    <t>Tasarım Hukuku</t>
  </si>
  <si>
    <t xml:space="preserve">Seçmeli Bölüm Dersi </t>
  </si>
  <si>
    <t>ISLT 222</t>
  </si>
  <si>
    <t>Girişimcilik Uygulamaları</t>
  </si>
  <si>
    <t>TOPLAM KREDİ</t>
  </si>
  <si>
    <t>TOPLAM ECTS</t>
  </si>
  <si>
    <t>Kısaltmalar: T=Haftalık Teorik Ders Saati; U=Haftalık Uygulama Ders Saati; K=Dersin Kredisi; ECTS= Dersin Avrupa Kredi Transfer Sistemi Kredisi</t>
  </si>
  <si>
    <t>SEÇMELİ DERSLER</t>
  </si>
  <si>
    <t>SEÇMELİ YABANCI DİL</t>
  </si>
  <si>
    <t>ENG 111</t>
  </si>
  <si>
    <t>English 1</t>
  </si>
  <si>
    <t>ENG 112</t>
  </si>
  <si>
    <t>English 2</t>
  </si>
  <si>
    <t>ENG 113</t>
  </si>
  <si>
    <t>Academic Reading&amp;Writing 1</t>
  </si>
  <si>
    <t>ENG 114</t>
  </si>
  <si>
    <t>Academic Reading&amp;Writing 2</t>
  </si>
  <si>
    <t>GER 111</t>
  </si>
  <si>
    <t>Basic German 1</t>
  </si>
  <si>
    <t>GER 112</t>
  </si>
  <si>
    <t>Basic German 2</t>
  </si>
  <si>
    <t>RUS 111</t>
  </si>
  <si>
    <t>Basic Russian 1</t>
  </si>
  <si>
    <t>RUS 112</t>
  </si>
  <si>
    <t>Basic Russian 2</t>
  </si>
  <si>
    <t>CHN 111</t>
  </si>
  <si>
    <t>Basic Chinese 1</t>
  </si>
  <si>
    <t>CHN 112</t>
  </si>
  <si>
    <t>Basic Chinese 2</t>
  </si>
  <si>
    <t>SEÇMELİ FAKÜLTE DERSİ</t>
  </si>
  <si>
    <t>SİN 171</t>
  </si>
  <si>
    <t>Görüntü Okuma 1</t>
  </si>
  <si>
    <t>SİN172</t>
  </si>
  <si>
    <t>Görüntü Okuma 2</t>
  </si>
  <si>
    <t>GIT101</t>
  </si>
  <si>
    <t>Fotoğraf   1</t>
  </si>
  <si>
    <t>GIT102</t>
  </si>
  <si>
    <t>Fotoğraf   2</t>
  </si>
  <si>
    <t>GSF 185</t>
  </si>
  <si>
    <t>Sosyoloji 1</t>
  </si>
  <si>
    <t>SIN132</t>
  </si>
  <si>
    <t>Yaratıcı Yazarlık 2</t>
  </si>
  <si>
    <t>SİN 131</t>
  </si>
  <si>
    <t xml:space="preserve">Yaratıcı Yazarlık </t>
  </si>
  <si>
    <t>GSF186</t>
  </si>
  <si>
    <t>Sosyoloji 2</t>
  </si>
  <si>
    <t>SIN173</t>
  </si>
  <si>
    <t>Sinemaya Giriş 1</t>
  </si>
  <si>
    <t>SIN175</t>
  </si>
  <si>
    <t>Sinemaya Giriş 2</t>
  </si>
  <si>
    <t>EÜT 181</t>
  </si>
  <si>
    <t>Tasarım Görselleştirme</t>
  </si>
  <si>
    <t>EÜT 106</t>
  </si>
  <si>
    <t>Temel Çizim Teknikleri</t>
  </si>
  <si>
    <t>SEÇMELİ ÜNİVERSİTE DERSİ</t>
  </si>
  <si>
    <t>ENG 213</t>
  </si>
  <si>
    <t>Academic Listening and Speaking I</t>
  </si>
  <si>
    <t>ENG 214</t>
  </si>
  <si>
    <t>Academic Listening and Speaking II</t>
  </si>
  <si>
    <t>ENG 215</t>
  </si>
  <si>
    <t>English for Business Communication  I</t>
  </si>
  <si>
    <t>ENG 216</t>
  </si>
  <si>
    <t>English for Business Communication  II</t>
  </si>
  <si>
    <t>GER 211</t>
  </si>
  <si>
    <t>German Reading and Speaking I</t>
  </si>
  <si>
    <t>GER 212</t>
  </si>
  <si>
    <t>German Reading and Speaking II</t>
  </si>
  <si>
    <t>RUS 211</t>
  </si>
  <si>
    <t>Russian Reading and Speaking I</t>
  </si>
  <si>
    <t>RUS 212</t>
  </si>
  <si>
    <t>Russian Reading and Speaking II</t>
  </si>
  <si>
    <t>CHN 211</t>
  </si>
  <si>
    <t>Chinese Reading and Speaking I</t>
  </si>
  <si>
    <t>CHN 212</t>
  </si>
  <si>
    <t>Chinese Reading and Speaking II</t>
  </si>
  <si>
    <t>SEÇMELİ BÖLÜM DERSİ</t>
  </si>
  <si>
    <t>EÜT 261</t>
  </si>
  <si>
    <t>Tasarım Uygulama ve Yaklaşımları</t>
  </si>
  <si>
    <t>EÜT 222</t>
  </si>
  <si>
    <t>Dijital Ortamda Görselleştirme</t>
  </si>
  <si>
    <t>EÜT 321</t>
  </si>
  <si>
    <t>Tasarımda Yaratıcı Sunum Teknikleri</t>
  </si>
  <si>
    <t>EÜT 440</t>
  </si>
  <si>
    <t xml:space="preserve">Aydınlatma Elemanları Tasarımı  </t>
  </si>
  <si>
    <t>EÜT 375</t>
  </si>
  <si>
    <t>Tasarım Yönetimi</t>
  </si>
  <si>
    <t>EÜT 424</t>
  </si>
  <si>
    <t>Tasarımda Yaratıcı Yöntemler</t>
  </si>
  <si>
    <t>EÜT 410</t>
  </si>
  <si>
    <t xml:space="preserve">Ürün Tasarımı ve Üretilebilirlik </t>
  </si>
  <si>
    <t>EÜT 428</t>
  </si>
  <si>
    <t>Tasarımda Çağdaş Yaklaşımlar</t>
  </si>
  <si>
    <t>EÜT 450</t>
  </si>
  <si>
    <t xml:space="preserve">Kent Mobilyaları Tasarımı </t>
  </si>
  <si>
    <t>EÜT 444</t>
  </si>
  <si>
    <t>Fuar Stand Tasarımı</t>
  </si>
  <si>
    <t>EÜT 360</t>
  </si>
  <si>
    <t>Tasarımda İleri Bilgisayar Teknikleri I</t>
  </si>
  <si>
    <t>EÜT 492</t>
  </si>
  <si>
    <t>Otomotiv Tasarımı</t>
  </si>
  <si>
    <t>EÜT 491</t>
  </si>
  <si>
    <t>Endüstriyel Gıda Tasarımı</t>
  </si>
  <si>
    <t>EÜT 420</t>
  </si>
  <si>
    <t>Yeni Ürün Geliştirme</t>
  </si>
  <si>
    <t>EÜT 461</t>
  </si>
  <si>
    <t>Herkes İçin Tasarım</t>
  </si>
  <si>
    <t>EÜT 314</t>
  </si>
  <si>
    <t>Yat Tasarımı</t>
  </si>
  <si>
    <t>Semester 1</t>
  </si>
  <si>
    <t>Semester 2</t>
  </si>
  <si>
    <t>Code</t>
  </si>
  <si>
    <t>Course Title</t>
  </si>
  <si>
    <t>A</t>
  </si>
  <si>
    <t>C</t>
  </si>
  <si>
    <t>Status</t>
  </si>
  <si>
    <t>Prerequisite</t>
  </si>
  <si>
    <t>Colour 1</t>
  </si>
  <si>
    <t>Colour 2</t>
  </si>
  <si>
    <t>Drawing 1</t>
  </si>
  <si>
    <t>Drawing 2</t>
  </si>
  <si>
    <t>2 Dimensional Design 1</t>
  </si>
  <si>
    <t>2 Dimensional Design 2</t>
  </si>
  <si>
    <t>3 Dimensional Design 1</t>
  </si>
  <si>
    <t>3 Dimensional Design 2</t>
  </si>
  <si>
    <t xml:space="preserve">History of Art 1 </t>
  </si>
  <si>
    <t>Introduction to Industrial Design</t>
  </si>
  <si>
    <t>Turkish 1</t>
  </si>
  <si>
    <t>History of Art 2</t>
  </si>
  <si>
    <t>History of Turkish Republic  1</t>
  </si>
  <si>
    <t>Turkish 2</t>
  </si>
  <si>
    <t>Foreign Language /  University Elective Courses*</t>
  </si>
  <si>
    <t>E</t>
  </si>
  <si>
    <t>History of Turkish Republic  2</t>
  </si>
  <si>
    <t xml:space="preserve">
Faculty Elective Courses      </t>
  </si>
  <si>
    <t>Total Credit</t>
  </si>
  <si>
    <t>CLP001</t>
  </si>
  <si>
    <t>Career and Life Planning</t>
  </si>
  <si>
    <t xml:space="preserve">*Students who didn’t pass english prep class  should register ENG111. Students who passed english prep class should register  one of the courses from the pool of university elective courses. </t>
  </si>
  <si>
    <t xml:space="preserve">*Students who didn’t pass english prep class  should register ENG112. Students who passed english prep class should register  one of the courses from the pool of university elective courses. </t>
  </si>
  <si>
    <t>Semester 3</t>
  </si>
  <si>
    <t>Semester 4</t>
  </si>
  <si>
    <t>Product Design Studio I</t>
  </si>
  <si>
    <t>Product Design Studio II</t>
  </si>
  <si>
    <t xml:space="preserve">Technical Drawing </t>
  </si>
  <si>
    <t>Computer Aided Technical Drawing</t>
  </si>
  <si>
    <t>Model Making  I</t>
  </si>
  <si>
    <t>Model Making II</t>
  </si>
  <si>
    <t>Research For Product Design</t>
  </si>
  <si>
    <t>Computer Aided Design II</t>
  </si>
  <si>
    <t>Computer Aided Design I</t>
  </si>
  <si>
    <t>Human Factors in Design</t>
  </si>
  <si>
    <t>Material and Manufacturing Techniques I</t>
  </si>
  <si>
    <t>Material and Manufacturing Techniques II</t>
  </si>
  <si>
    <t>Elective Foreign Language /                  
Departmental Elective Courses</t>
  </si>
  <si>
    <t>Semester 5</t>
  </si>
  <si>
    <t>Semester 6</t>
  </si>
  <si>
    <t>Product Design Studio III</t>
  </si>
  <si>
    <t>Product Design Studio IV</t>
  </si>
  <si>
    <t>Computer Aided Design III</t>
  </si>
  <si>
    <t>Computer Aided Design IV</t>
  </si>
  <si>
    <t>EÜT 368</t>
  </si>
  <si>
    <t>Design and Brand</t>
  </si>
  <si>
    <t>Portfolio Design</t>
  </si>
  <si>
    <t>EÜT 365</t>
  </si>
  <si>
    <t>History of Design</t>
  </si>
  <si>
    <t>Semantics in Design</t>
  </si>
  <si>
    <t>INT001</t>
  </si>
  <si>
    <t>Internship 1</t>
  </si>
  <si>
    <t>INT002</t>
  </si>
  <si>
    <t>Internship 2</t>
  </si>
  <si>
    <t>Departmental Elective Courses</t>
  </si>
  <si>
    <t>Departmental Elective/ University Elective Courses</t>
  </si>
  <si>
    <t>Semester 7</t>
  </si>
  <si>
    <t>Semester 8</t>
  </si>
  <si>
    <t>Product Design Studio V</t>
  </si>
  <si>
    <t>Graduation Project</t>
  </si>
  <si>
    <t>INT003</t>
  </si>
  <si>
    <t>Internship 3</t>
  </si>
  <si>
    <t>Design Law</t>
  </si>
  <si>
    <t>Departmental Elective</t>
  </si>
  <si>
    <t>TOTAL CREDIT</t>
  </si>
  <si>
    <t>TOTAL ECTS</t>
  </si>
  <si>
    <t>Abbreviations: T=Weekly hours: theoretical; A=Weekly hours: application; C=Credits in Turkish System; ECTS= European Credit Transfer System</t>
  </si>
  <si>
    <t>ELECTIVE COURSES</t>
  </si>
  <si>
    <t>ELECTIVE FOREIGN LANGUAGE COURSES</t>
  </si>
  <si>
    <t>DEPARTMENTAL ELECTIVE COURSES</t>
  </si>
  <si>
    <t>FACULTY ELECTIVE</t>
  </si>
  <si>
    <t>Reading Images 1</t>
  </si>
  <si>
    <t>SİN 172</t>
  </si>
  <si>
    <t>Reading Images 2</t>
  </si>
  <si>
    <t>Photography 1</t>
  </si>
  <si>
    <t>Photography 2</t>
  </si>
  <si>
    <t>Sociology 1</t>
  </si>
  <si>
    <t>SİN 132</t>
  </si>
  <si>
    <t>Creative Writing 2</t>
  </si>
  <si>
    <t xml:space="preserve">SİN 131 </t>
  </si>
  <si>
    <t>Creative Writing 1</t>
  </si>
  <si>
    <t>GSF 186</t>
  </si>
  <si>
    <t>Sosiology 2</t>
  </si>
  <si>
    <t>Introduction to Cinema 1</t>
  </si>
  <si>
    <t>Introuction to Cinema 2</t>
  </si>
  <si>
    <t>Design Visualisation</t>
  </si>
  <si>
    <t>Basic Drawing Techniques</t>
  </si>
  <si>
    <t>UNIVERSITY ELECTIVE</t>
  </si>
  <si>
    <t>SECOND FOREIGN LANGUAGE</t>
  </si>
  <si>
    <t>DEPARTMENTAL ELECTIVE</t>
  </si>
  <si>
    <t>Design Practice and Aproaches</t>
  </si>
  <si>
    <t xml:space="preserve">Visualization in Digital Media </t>
  </si>
  <si>
    <t>Creative Presentation Techniques in Design</t>
  </si>
  <si>
    <t>Lighting Design</t>
  </si>
  <si>
    <t>Design Management</t>
  </si>
  <si>
    <t>Creativity Techniques in Design</t>
  </si>
  <si>
    <t>Product Design and Manufacturability</t>
  </si>
  <si>
    <t>Contemporary Design Approaches</t>
  </si>
  <si>
    <t>Urban Furniture Design</t>
  </si>
  <si>
    <t>Fair Stand Design</t>
  </si>
  <si>
    <t>Advanced Computer Skills I</t>
  </si>
  <si>
    <t>Automotive Design</t>
  </si>
  <si>
    <t>Industrial Food Design</t>
  </si>
  <si>
    <t>New Product Develeopment</t>
  </si>
  <si>
    <t>Design For All</t>
  </si>
  <si>
    <t>UNIVERSITY ELECTIVE COURSES</t>
  </si>
  <si>
    <t>EÜT314</t>
  </si>
  <si>
    <t>Yacht Design</t>
  </si>
  <si>
    <t xml:space="preserve">Semester 7 </t>
  </si>
  <si>
    <t xml:space="preserve">Semester 8 </t>
  </si>
  <si>
    <t xml:space="preserve">İSTANBUL OKAN ÜNİVERSİTESİ / SANAT, TASARIM VE MİMARLIK FAKÜLTESİ                                                       ENDÜSTRİ ÜRÜNLERİ TASARIMI BÖLÜMÜ                                                                                                                                    </t>
  </si>
  <si>
    <t>İNTİBAK TABLOSU</t>
  </si>
  <si>
    <t>Eski Program (2017-2018)</t>
  </si>
  <si>
    <t>Yeni Program (2018-2019)</t>
  </si>
  <si>
    <t>Yarıyıl</t>
  </si>
  <si>
    <t>Z/S</t>
  </si>
  <si>
    <t>AKTS</t>
  </si>
  <si>
    <t>AÇIKLAMALAR</t>
  </si>
  <si>
    <t xml:space="preserve"> </t>
  </si>
  <si>
    <t>Güz Yarıyılı</t>
  </si>
  <si>
    <t>EÜT 273</t>
  </si>
  <si>
    <t xml:space="preserve">Tasarım  Süreci ve İlkeleri </t>
  </si>
  <si>
    <t>Ders Silindi.</t>
  </si>
  <si>
    <t>EÜT 273 Tasarım  Süreci ve İlkeleri dersi ile intibak edilecektir.</t>
  </si>
  <si>
    <t>EÜT 223</t>
  </si>
  <si>
    <t>Görsel Anlatım Teknikleri</t>
  </si>
  <si>
    <t xml:space="preserve">1. Yarıyıl Seçmeli Fakülte Dersleri </t>
  </si>
  <si>
    <t>EÜT 205</t>
  </si>
  <si>
    <t>Teknik Resim I</t>
  </si>
  <si>
    <t>3.YY Dersin adı değişti.     EÜT 211 kodlu ders ile intibak edilecektir.</t>
  </si>
  <si>
    <t>Teknik Resim</t>
  </si>
  <si>
    <t>EÜT 205 Teknik Resim I dersi ile intibak edilecektir.</t>
  </si>
  <si>
    <t xml:space="preserve"> Ders 3. YY Seçmeli Bölüm slotundan Zorunlu slotuna geçirildi. </t>
  </si>
  <si>
    <t xml:space="preserve">Ders Seçmeli slotundan Zorunlu slotuna geçirildi. </t>
  </si>
  <si>
    <t>3. YY Zorunlu ders slotuna yeni ders eklendi.</t>
  </si>
  <si>
    <t>EÜT 345</t>
  </si>
  <si>
    <t xml:space="preserve">Dersin kodu ve AKTS değeri değişti. </t>
  </si>
  <si>
    <t>Dersin kodu ve AKTS değeri değişti. EÜT 345 ile intibak edilecek.</t>
  </si>
  <si>
    <t>EÜT 356</t>
  </si>
  <si>
    <t>Dersin kodu ve AKTS değeri değişti. EÜT 358 ile intibak edilecek.</t>
  </si>
  <si>
    <t>Tasarım Tarihi</t>
  </si>
  <si>
    <t>Dersin kodu ve AKTS değeri değişti. EÜT 365 ile intibak edilecek.</t>
  </si>
  <si>
    <t>EÜT 366</t>
  </si>
  <si>
    <r>
      <rPr>
        <b/>
        <sz val="9"/>
        <rFont val="Times New Roman"/>
        <family val="1"/>
        <charset val="162"/>
      </rPr>
      <t xml:space="preserve">Ders 6.yy zorunlu ders slotundan silindi. 5.yy zorunlu slotuna alındı. AKTS değeri değişti. </t>
    </r>
    <r>
      <rPr>
        <sz val="9"/>
        <rFont val="Times New Roman"/>
        <family val="1"/>
        <charset val="162"/>
      </rPr>
      <t>EÜT 366 Tasarım ve Marka dersi ile EÜT 368 Tasarım ve Marka dersi ile  intibak yapılacaktır.</t>
    </r>
  </si>
  <si>
    <r>
      <rPr>
        <b/>
        <sz val="9"/>
        <rFont val="Times New Roman"/>
        <family val="1"/>
        <charset val="162"/>
      </rPr>
      <t xml:space="preserve">EÜT 366 Tasarım ve Marka dersi Ders 6.yy zorunlu ders slotundan silindi. 5.yy zorunlu slotuna alındı. AKTS değeri değişti. </t>
    </r>
    <r>
      <rPr>
        <sz val="9"/>
        <rFont val="Times New Roman"/>
        <family val="1"/>
        <charset val="162"/>
      </rPr>
      <t>EÜT 366 Tasarım ve Marka dersi ile EÜT 368 kodlu ders  intibak yapılacaktır. (Bahar yarıyılı intibak tablosunda kırmızı renkle belirtilmiştir.)</t>
    </r>
  </si>
  <si>
    <t>3.YY seçmeli bölüm havuzuna yeni ders olarak eüt 261 Tasarım Uygulama ve Yaklaşımları dersi eklendi.</t>
  </si>
  <si>
    <t>5.YY ve 7.YY *7.YY seçmeli bölüm havuzuna yeni ders olarak EÜT 461 Herkes İçin Tasarım dersi eklendi.</t>
  </si>
  <si>
    <t>Bahar Yarıyılı</t>
  </si>
  <si>
    <t>EÜT 206</t>
  </si>
  <si>
    <t>Teknik Resim II</t>
  </si>
  <si>
    <t>Dersin adı değişti.     EÜT 212 kodlu ders ile intibak edilecektir.</t>
  </si>
  <si>
    <t>EÜT 206 Teknik Resim II dersi ile intibak edilecektir.</t>
  </si>
  <si>
    <t>EÜT 286</t>
  </si>
  <si>
    <t>Malzeme ve Üretim Teknikleri</t>
  </si>
  <si>
    <t>Dersin adı değişti.     EÜT 288  kodlu ders ile intibak edilecektir.</t>
  </si>
  <si>
    <t xml:space="preserve">Dersin adı değişti.     EÜT 286 kodlu ders ile intibak edilecektir. EÜT 286 Dersinden kalanlar  EÜT 289 Malzeme ve Üretim Teknikleri II dersini alacaktır. </t>
  </si>
  <si>
    <t>EÜT 220</t>
  </si>
  <si>
    <t>Görselleştirme ve Sunum Teknikleri</t>
  </si>
  <si>
    <t>4.yy seçmeli Dersin adı değişti.     EÜT 222  kodlu ders ile intibak edilecektir.</t>
  </si>
  <si>
    <t>EÜT 220 Görselleştirme ve Sunum Teknikleri dersinin adı değişti. EÜT 220 ile EÜT 222 Dijital Ortamda Görselleştirme intibak yapılacaktır.</t>
  </si>
  <si>
    <t>EÜT 346</t>
  </si>
  <si>
    <t>Dersin AKTS değeri ve kodu değişti.</t>
  </si>
  <si>
    <t>Dersin AKTS değeri ve kodu değişti. EÜT 346 ile intibak yapılacaktır.</t>
  </si>
  <si>
    <t>EÜT 397</t>
  </si>
  <si>
    <t>EÜT 397 Tasarımda Anlambilim Dersi 5.yy zorunlu ders slotundan silindi. 6.yy zorunlu slotuna alındı. AKTS değeri değişti. EÜT 398 Tasarımda Anlambilim dersi ile intibak yapılacaktır. (Güz intibak tablosunda kırmızı renkle işaretlenmiştir.)</t>
  </si>
  <si>
    <t xml:space="preserve">EÜT 397 Tasarımda Anlambilim Dersi 5.yy zorunlu ders slotundan silindi. 6.yy zorunlu slotuna alındı. AKTS değeri değişti. EÜT 398 Tasarımda Anlambilim dersi ile intibak yapılacaktır. </t>
  </si>
  <si>
    <t>6.YY ve 8.YY Seçmeli slotuna yeni ders eklendi.</t>
  </si>
  <si>
    <t>EÜT 312</t>
  </si>
  <si>
    <t>EÜT 312 Yat Tasarımı dersi 6.yy ve 8.yy Bölüm Seçmeli Ders havuzundan silinmiştir. Ders 6.yy Üniversite Seçmeli Ders havuzuna eklenmiştir. Dersin kredisi ve kodu değişmiştir.</t>
  </si>
  <si>
    <t>EÜT 312 Yat Tasarımı dersi ile intibak yapılacaktır.</t>
  </si>
  <si>
    <t>SANAT, TASARIM VE MİMARLIK FAKÜLTESİ
ENDÜSTRİ ÜRÜNLERİ TASARMI BÖLÜMÜ 
EĞİTİM ÖĞRETİM PLANI- 2019-2020</t>
  </si>
  <si>
    <t>FACULTY OF  ARTS, DESIGN AND ARCHITECTURE
DEPARTMENT OF INDUSTRIAL DESIGN
UNDERGRADUATE CURRICULUM- 2019-2020</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</si>
</sst>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0"/>
      <name val="Arial"/>
      <family val="2"/>
      <charset val="162"/>
    </font>
    <font>
      <sz val="10"/>
      <name val="Arial"/>
      <family val="2"/>
      <charset val="162"/>
    </font>
    <font>
      <b/>
      <sz val="10"/>
      <name val="Times New Roman"/>
      <family val="1"/>
      <charset val="162"/>
    </font>
    <font>
      <sz val="10"/>
      <name val="Times New Roman"/>
      <family val="1"/>
      <charset val="162"/>
    </font>
    <font>
      <sz val="10"/>
      <name val="Arial Tur"/>
      <charset val="162"/>
    </font>
    <font>
      <sz val="10"/>
      <color indexed="8"/>
      <name val="Times New Roman"/>
      <family val="1"/>
      <charset val="162"/>
    </font>
    <font>
      <sz val="10"/>
      <color indexed="10"/>
      <name val="Times New Roman"/>
      <family val="1"/>
      <charset val="162"/>
    </font>
    <font>
      <b/>
      <sz val="10"/>
      <color indexed="8"/>
      <name val="Times New Roman"/>
      <family val="1"/>
      <charset val="162"/>
    </font>
    <font>
      <b/>
      <sz val="12"/>
      <color theme="1"/>
      <name val="Times New Roman"/>
      <family val="1"/>
      <charset val="162"/>
    </font>
    <font>
      <sz val="10"/>
      <color rgb="FFFF0000"/>
      <name val="Times New Roman"/>
      <family val="1"/>
      <charset val="162"/>
    </font>
    <font>
      <b/>
      <sz val="14"/>
      <name val="Times New Roman"/>
      <family val="1"/>
      <charset val="162"/>
    </font>
    <font>
      <sz val="10"/>
      <color theme="1"/>
      <name val="Arial Tur"/>
      <charset val="162"/>
    </font>
    <font>
      <b/>
      <sz val="11"/>
      <color theme="1"/>
      <name val="Arial Tur"/>
      <charset val="162"/>
    </font>
    <font>
      <sz val="10"/>
      <color theme="1"/>
      <name val="Arial"/>
      <family val="2"/>
      <charset val="162"/>
    </font>
    <font>
      <sz val="10"/>
      <color theme="1"/>
      <name val="Times New Roman"/>
      <family val="1"/>
      <charset val="162"/>
    </font>
    <font>
      <b/>
      <sz val="8"/>
      <name val="Arial Tur"/>
      <charset val="162"/>
    </font>
    <font>
      <b/>
      <sz val="8"/>
      <name val="Arial"/>
      <family val="2"/>
      <charset val="162"/>
    </font>
    <font>
      <sz val="8"/>
      <name val="Arial Tur"/>
      <charset val="162"/>
    </font>
    <font>
      <sz val="9"/>
      <name val="Times New Roman"/>
      <family val="1"/>
      <charset val="162"/>
    </font>
    <font>
      <b/>
      <sz val="9"/>
      <name val="Times New Roman"/>
      <family val="1"/>
      <charset val="162"/>
    </font>
    <font>
      <sz val="9"/>
      <color indexed="8"/>
      <name val="Times New Roman"/>
      <family val="1"/>
      <charset val="162"/>
    </font>
    <font>
      <b/>
      <sz val="9"/>
      <color indexed="8"/>
      <name val="Times New Roman"/>
      <family val="1"/>
      <charset val="162"/>
    </font>
    <font>
      <sz val="10"/>
      <name val="Arial"/>
      <charset val="162"/>
    </font>
  </fonts>
  <fills count="7">
    <fill>
      <patternFill patternType="none"/>
    </fill>
    <fill>
      <patternFill patternType="gray125"/>
    </fill>
    <fill>
      <patternFill patternType="solid">
        <fgColor theme="0" tint="-0.249977111117893"/>
        <bgColor rgb="FF000000"/>
      </patternFill>
    </fill>
    <fill>
      <patternFill patternType="solid">
        <fgColor rgb="FFC0C0C0"/>
        <bgColor rgb="FF000000"/>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s>
  <borders count="35">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ashed">
        <color indexed="64"/>
      </top>
      <bottom style="dashed">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medium">
        <color indexed="64"/>
      </left>
      <right style="medium">
        <color indexed="64"/>
      </right>
      <top/>
      <bottom style="dashed">
        <color indexed="64"/>
      </bottom>
      <diagonal/>
    </border>
  </borders>
  <cellStyleXfs count="11">
    <xf numFmtId="0" fontId="0" fillId="0" borderId="0"/>
    <xf numFmtId="0" fontId="1" fillId="0" borderId="0"/>
    <xf numFmtId="0" fontId="5" fillId="0" borderId="0"/>
    <xf numFmtId="0" fontId="2" fillId="0" borderId="0"/>
    <xf numFmtId="0" fontId="5" fillId="0" borderId="0"/>
    <xf numFmtId="0" fontId="2" fillId="0" borderId="0"/>
    <xf numFmtId="0" fontId="2" fillId="0" borderId="0"/>
    <xf numFmtId="0" fontId="1" fillId="0" borderId="0"/>
    <xf numFmtId="0" fontId="23" fillId="0" borderId="0"/>
    <xf numFmtId="0" fontId="23" fillId="0" borderId="0"/>
    <xf numFmtId="0" fontId="1" fillId="0" borderId="0"/>
  </cellStyleXfs>
  <cellXfs count="335">
    <xf numFmtId="0" fontId="0" fillId="0" borderId="0" xfId="0"/>
    <xf numFmtId="0" fontId="4" fillId="0" borderId="4" xfId="1" applyFont="1" applyFill="1" applyBorder="1"/>
    <xf numFmtId="0" fontId="6" fillId="0" borderId="4" xfId="1" applyFont="1" applyFill="1" applyBorder="1" applyAlignment="1">
      <alignment horizontal="left" vertical="center" wrapText="1"/>
    </xf>
    <xf numFmtId="0" fontId="6" fillId="0" borderId="4" xfId="1" applyFont="1" applyFill="1" applyBorder="1" applyAlignment="1">
      <alignment horizontal="center" vertical="center" wrapText="1"/>
    </xf>
    <xf numFmtId="0" fontId="4" fillId="0" borderId="4" xfId="1" applyFont="1" applyFill="1" applyBorder="1" applyAlignment="1">
      <alignment horizontal="center" vertical="center"/>
    </xf>
    <xf numFmtId="0" fontId="0" fillId="4" borderId="0" xfId="0" applyFill="1"/>
    <xf numFmtId="0" fontId="1" fillId="4" borderId="0" xfId="1" applyFill="1"/>
    <xf numFmtId="0" fontId="3" fillId="4" borderId="0" xfId="3" applyFont="1" applyFill="1" applyBorder="1" applyAlignment="1">
      <alignment wrapText="1"/>
    </xf>
    <xf numFmtId="0" fontId="3" fillId="4" borderId="4" xfId="3" applyFont="1" applyFill="1" applyBorder="1"/>
    <xf numFmtId="0" fontId="3" fillId="4" borderId="4" xfId="3" applyFont="1" applyFill="1" applyBorder="1" applyAlignment="1">
      <alignment horizontal="center" wrapText="1"/>
    </xf>
    <xf numFmtId="0" fontId="3" fillId="4" borderId="5" xfId="3" applyFont="1" applyFill="1" applyBorder="1"/>
    <xf numFmtId="0" fontId="4" fillId="4" borderId="4" xfId="1" applyFont="1" applyFill="1" applyBorder="1" applyAlignment="1">
      <alignment horizontal="left" vertical="center" wrapText="1"/>
    </xf>
    <xf numFmtId="0" fontId="4" fillId="4" borderId="0" xfId="1" applyFont="1" applyFill="1"/>
    <xf numFmtId="0" fontId="4" fillId="4" borderId="4" xfId="1" applyFont="1" applyFill="1" applyBorder="1" applyAlignment="1">
      <alignment vertical="center" wrapText="1"/>
    </xf>
    <xf numFmtId="0" fontId="4" fillId="4" borderId="0" xfId="1" applyFont="1" applyFill="1" applyAlignment="1">
      <alignment horizontal="center" wrapText="1"/>
    </xf>
    <xf numFmtId="0" fontId="4" fillId="4" borderId="4" xfId="1" applyFont="1" applyFill="1" applyBorder="1" applyAlignment="1">
      <alignment vertical="top" wrapText="1"/>
    </xf>
    <xf numFmtId="0" fontId="4" fillId="4" borderId="4" xfId="6" applyFont="1" applyFill="1" applyBorder="1" applyAlignment="1">
      <alignment vertical="center"/>
    </xf>
    <xf numFmtId="0" fontId="3" fillId="4" borderId="4" xfId="1" applyFont="1" applyFill="1" applyBorder="1" applyAlignment="1">
      <alignment horizontal="center" vertical="center" wrapText="1"/>
    </xf>
    <xf numFmtId="0" fontId="4" fillId="4" borderId="4" xfId="6" applyFont="1" applyFill="1" applyBorder="1" applyAlignment="1">
      <alignment horizontal="center" vertical="center"/>
    </xf>
    <xf numFmtId="0" fontId="3" fillId="4" borderId="0" xfId="1" applyFont="1" applyFill="1" applyBorder="1" applyAlignment="1">
      <alignment horizontal="center" vertical="center" wrapText="1"/>
    </xf>
    <xf numFmtId="0" fontId="4" fillId="4" borderId="4" xfId="1" applyFont="1" applyFill="1" applyBorder="1"/>
    <xf numFmtId="0" fontId="3" fillId="4" borderId="4" xfId="1" applyFont="1" applyFill="1" applyBorder="1" applyAlignment="1">
      <alignment horizontal="right" vertical="top" wrapText="1"/>
    </xf>
    <xf numFmtId="0" fontId="4" fillId="4" borderId="0" xfId="1" applyFont="1" applyFill="1" applyBorder="1"/>
    <xf numFmtId="0" fontId="4" fillId="4" borderId="5" xfId="1" applyFont="1" applyFill="1" applyBorder="1" applyAlignment="1">
      <alignment vertical="center" wrapText="1"/>
    </xf>
    <xf numFmtId="0" fontId="4" fillId="4" borderId="21" xfId="1" applyFont="1" applyFill="1" applyBorder="1" applyAlignment="1">
      <alignment horizontal="left" vertical="center" wrapText="1"/>
    </xf>
    <xf numFmtId="0" fontId="4" fillId="4" borderId="17" xfId="1" applyFont="1" applyFill="1" applyBorder="1" applyAlignment="1">
      <alignment horizontal="left" vertical="center" wrapText="1"/>
    </xf>
    <xf numFmtId="0" fontId="4" fillId="4" borderId="0" xfId="1" applyFont="1" applyFill="1" applyAlignment="1">
      <alignment wrapText="1"/>
    </xf>
    <xf numFmtId="0" fontId="4" fillId="4" borderId="4" xfId="3" applyFont="1" applyFill="1" applyBorder="1" applyAlignment="1">
      <alignment vertical="center" wrapText="1"/>
    </xf>
    <xf numFmtId="0" fontId="4" fillId="4" borderId="4" xfId="3" applyFont="1" applyFill="1" applyBorder="1" applyAlignment="1">
      <alignment horizontal="center" vertical="center" wrapText="1"/>
    </xf>
    <xf numFmtId="0" fontId="4" fillId="4" borderId="4" xfId="3" applyFont="1" applyFill="1" applyBorder="1"/>
    <xf numFmtId="0" fontId="3" fillId="4" borderId="6" xfId="1" applyFont="1" applyFill="1" applyBorder="1" applyAlignment="1">
      <alignment horizontal="center" vertical="center"/>
    </xf>
    <xf numFmtId="0" fontId="4" fillId="4" borderId="0" xfId="1" applyFont="1" applyFill="1" applyBorder="1" applyAlignment="1">
      <alignment horizontal="left" vertical="center" wrapText="1"/>
    </xf>
    <xf numFmtId="0" fontId="4" fillId="4" borderId="0" xfId="3" applyFont="1" applyFill="1" applyBorder="1"/>
    <xf numFmtId="0" fontId="4" fillId="4" borderId="0" xfId="3" applyFont="1" applyFill="1" applyBorder="1" applyAlignment="1">
      <alignment horizontal="center" vertical="center" wrapText="1"/>
    </xf>
    <xf numFmtId="0" fontId="10" fillId="4" borderId="0" xfId="3" applyFont="1" applyFill="1" applyAlignment="1">
      <alignment vertical="top"/>
    </xf>
    <xf numFmtId="0" fontId="4" fillId="4" borderId="0" xfId="3" applyFont="1" applyFill="1"/>
    <xf numFmtId="0" fontId="3" fillId="4" borderId="4" xfId="1" applyFont="1" applyFill="1" applyBorder="1" applyAlignment="1">
      <alignment horizontal="center" vertical="center"/>
    </xf>
    <xf numFmtId="0" fontId="10" fillId="4" borderId="0" xfId="3" applyFont="1" applyFill="1"/>
    <xf numFmtId="0" fontId="3" fillId="4" borderId="0" xfId="3" applyFont="1" applyFill="1" applyBorder="1" applyAlignment="1">
      <alignment horizontal="right"/>
    </xf>
    <xf numFmtId="0" fontId="3" fillId="4" borderId="0" xfId="1" applyFont="1" applyFill="1" applyBorder="1" applyAlignment="1">
      <alignment horizontal="center" vertical="center"/>
    </xf>
    <xf numFmtId="0" fontId="4" fillId="4" borderId="0" xfId="1" applyFont="1" applyFill="1" applyBorder="1" applyAlignment="1">
      <alignment vertical="center" wrapText="1"/>
    </xf>
    <xf numFmtId="0" fontId="6" fillId="4" borderId="4" xfId="1" applyFont="1" applyFill="1" applyBorder="1" applyAlignment="1">
      <alignment horizontal="left" vertical="center" wrapText="1"/>
    </xf>
    <xf numFmtId="0" fontId="6" fillId="4" borderId="4"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10" fillId="4" borderId="0" xfId="3" applyFont="1" applyFill="1" applyAlignment="1">
      <alignment wrapText="1"/>
    </xf>
    <xf numFmtId="0" fontId="4" fillId="4" borderId="0" xfId="1" applyFont="1" applyFill="1" applyAlignment="1">
      <alignment horizontal="center" vertical="center" wrapText="1"/>
    </xf>
    <xf numFmtId="0" fontId="4" fillId="4" borderId="4" xfId="1" applyFont="1" applyFill="1" applyBorder="1" applyAlignment="1">
      <alignment horizontal="center" wrapText="1"/>
    </xf>
    <xf numFmtId="0" fontId="4" fillId="4" borderId="4" xfId="3" applyFont="1" applyFill="1" applyBorder="1" applyAlignment="1">
      <alignment horizontal="center" vertical="center"/>
    </xf>
    <xf numFmtId="0" fontId="4" fillId="4" borderId="8" xfId="3" applyFont="1" applyFill="1" applyBorder="1"/>
    <xf numFmtId="0" fontId="4" fillId="4" borderId="11" xfId="3" applyFont="1" applyFill="1" applyBorder="1"/>
    <xf numFmtId="0" fontId="3" fillId="4" borderId="4" xfId="3" applyFont="1" applyFill="1" applyBorder="1" applyAlignment="1"/>
    <xf numFmtId="0" fontId="3" fillId="4" borderId="4" xfId="3" applyFont="1" applyFill="1" applyBorder="1" applyAlignment="1">
      <alignment wrapText="1"/>
    </xf>
    <xf numFmtId="0" fontId="4" fillId="4" borderId="4" xfId="1" applyFont="1" applyFill="1" applyBorder="1" applyAlignment="1">
      <alignment horizontal="left" vertical="top" wrapText="1"/>
    </xf>
    <xf numFmtId="0" fontId="6" fillId="4" borderId="4" xfId="1" applyFont="1" applyFill="1" applyBorder="1" applyAlignment="1">
      <alignment vertical="top" wrapText="1"/>
    </xf>
    <xf numFmtId="0" fontId="4" fillId="4" borderId="4" xfId="1" applyFont="1" applyFill="1" applyBorder="1" applyAlignment="1">
      <alignment horizontal="center" vertical="top" wrapText="1"/>
    </xf>
    <xf numFmtId="0" fontId="7" fillId="4" borderId="4" xfId="1" applyFont="1" applyFill="1" applyBorder="1"/>
    <xf numFmtId="0" fontId="7" fillId="4" borderId="4" xfId="1" applyFont="1" applyFill="1" applyBorder="1" applyAlignment="1">
      <alignment horizontal="center"/>
    </xf>
    <xf numFmtId="0" fontId="4" fillId="4" borderId="0" xfId="3" applyFont="1" applyFill="1" applyAlignment="1">
      <alignment wrapText="1"/>
    </xf>
    <xf numFmtId="0" fontId="4" fillId="4" borderId="4" xfId="1" applyFont="1" applyFill="1" applyBorder="1" applyAlignment="1">
      <alignment horizontal="center"/>
    </xf>
    <xf numFmtId="0" fontId="4" fillId="4" borderId="0" xfId="1" applyFont="1" applyFill="1" applyBorder="1" applyAlignment="1">
      <alignment horizontal="center"/>
    </xf>
    <xf numFmtId="0" fontId="6" fillId="4" borderId="4" xfId="1" applyFont="1" applyFill="1" applyBorder="1" applyAlignment="1">
      <alignment horizontal="center" vertical="top" wrapText="1"/>
    </xf>
    <xf numFmtId="0" fontId="4" fillId="4" borderId="9" xfId="3" applyFont="1" applyFill="1" applyBorder="1"/>
    <xf numFmtId="0" fontId="4" fillId="4" borderId="0" xfId="1" applyFont="1" applyFill="1" applyAlignment="1">
      <alignment vertical="center"/>
    </xf>
    <xf numFmtId="0" fontId="0" fillId="4" borderId="0" xfId="0" applyFill="1" applyAlignment="1">
      <alignment vertical="center"/>
    </xf>
    <xf numFmtId="0" fontId="2" fillId="4" borderId="0" xfId="3" applyFill="1"/>
    <xf numFmtId="0" fontId="3" fillId="4" borderId="4" xfId="3" applyFont="1" applyFill="1" applyBorder="1" applyAlignment="1">
      <alignment vertical="center"/>
    </xf>
    <xf numFmtId="0" fontId="3" fillId="4" borderId="4" xfId="3" applyFont="1" applyFill="1" applyBorder="1" applyAlignment="1">
      <alignment horizontal="center" vertical="center" wrapText="1"/>
    </xf>
    <xf numFmtId="0" fontId="4" fillId="4" borderId="0" xfId="3" applyFont="1" applyFill="1" applyAlignment="1">
      <alignment vertical="center"/>
    </xf>
    <xf numFmtId="0" fontId="6" fillId="4" borderId="4" xfId="3" applyFont="1" applyFill="1" applyBorder="1" applyAlignment="1">
      <alignment vertical="center" wrapText="1"/>
    </xf>
    <xf numFmtId="0" fontId="4" fillId="4" borderId="4" xfId="3" applyFont="1" applyFill="1" applyBorder="1" applyAlignment="1">
      <alignment vertical="top" wrapText="1"/>
    </xf>
    <xf numFmtId="0" fontId="4" fillId="4" borderId="5" xfId="3" applyFont="1" applyFill="1" applyBorder="1" applyAlignment="1">
      <alignment horizontal="center" vertical="center" wrapText="1"/>
    </xf>
    <xf numFmtId="0" fontId="4" fillId="4" borderId="4" xfId="3" applyFont="1" applyFill="1" applyBorder="1" applyAlignment="1">
      <alignment vertical="center"/>
    </xf>
    <xf numFmtId="0" fontId="6" fillId="4" borderId="5" xfId="3" applyFont="1" applyFill="1" applyBorder="1" applyAlignment="1">
      <alignment vertical="center" wrapText="1"/>
    </xf>
    <xf numFmtId="0" fontId="8" fillId="4" borderId="4" xfId="3" applyFont="1" applyFill="1" applyBorder="1" applyAlignment="1">
      <alignment horizontal="center" vertical="center" wrapText="1"/>
    </xf>
    <xf numFmtId="0" fontId="6" fillId="4" borderId="4" xfId="3" applyFont="1" applyFill="1" applyBorder="1" applyAlignment="1">
      <alignment vertical="top" wrapText="1"/>
    </xf>
    <xf numFmtId="0" fontId="6" fillId="4" borderId="4" xfId="3" applyFont="1" applyFill="1" applyBorder="1" applyAlignment="1">
      <alignment horizontal="left" vertical="center" wrapText="1"/>
    </xf>
    <xf numFmtId="0" fontId="3" fillId="4" borderId="6" xfId="3" applyFont="1" applyFill="1" applyBorder="1" applyAlignment="1">
      <alignment horizontal="center" vertical="center"/>
    </xf>
    <xf numFmtId="0" fontId="4" fillId="4" borderId="0" xfId="3" applyFont="1" applyFill="1" applyBorder="1" applyAlignment="1">
      <alignment horizontal="left" vertical="center" wrapText="1"/>
    </xf>
    <xf numFmtId="0" fontId="3" fillId="4" borderId="4" xfId="3" applyFont="1" applyFill="1" applyBorder="1" applyAlignment="1">
      <alignment horizontal="left" wrapText="1"/>
    </xf>
    <xf numFmtId="0" fontId="3" fillId="4" borderId="0" xfId="3" applyFont="1" applyFill="1" applyBorder="1" applyAlignment="1">
      <alignment horizontal="center" vertical="center"/>
    </xf>
    <xf numFmtId="0" fontId="3" fillId="4" borderId="8" xfId="3" applyFont="1" applyFill="1" applyBorder="1" applyAlignment="1">
      <alignment horizontal="center" vertical="center"/>
    </xf>
    <xf numFmtId="0" fontId="4" fillId="4" borderId="4" xfId="3" applyFont="1" applyFill="1" applyBorder="1" applyAlignment="1">
      <alignment horizontal="left" vertical="top" wrapText="1"/>
    </xf>
    <xf numFmtId="0" fontId="4" fillId="4" borderId="4" xfId="3" applyFont="1" applyFill="1" applyBorder="1" applyAlignment="1">
      <alignment horizontal="center" vertical="top" wrapText="1"/>
    </xf>
    <xf numFmtId="0" fontId="6" fillId="4" borderId="8" xfId="3" applyFont="1" applyFill="1" applyBorder="1" applyAlignment="1">
      <alignment horizontal="center" vertical="center" wrapText="1"/>
    </xf>
    <xf numFmtId="0" fontId="4" fillId="4" borderId="0" xfId="3" applyFont="1" applyFill="1" applyAlignment="1">
      <alignment horizontal="left" vertical="center"/>
    </xf>
    <xf numFmtId="0" fontId="4" fillId="4" borderId="7" xfId="3" applyFont="1" applyFill="1" applyBorder="1" applyAlignment="1">
      <alignment vertical="top" wrapText="1"/>
    </xf>
    <xf numFmtId="0" fontId="6" fillId="4" borderId="11" xfId="3" applyFont="1" applyFill="1" applyBorder="1" applyAlignment="1">
      <alignment vertical="center" wrapText="1"/>
    </xf>
    <xf numFmtId="0" fontId="4" fillId="4" borderId="8" xfId="3" applyFont="1" applyFill="1" applyBorder="1" applyAlignment="1">
      <alignment horizontal="center" vertical="center" wrapText="1"/>
    </xf>
    <xf numFmtId="0" fontId="4" fillId="4" borderId="4" xfId="3" applyFont="1" applyFill="1" applyBorder="1" applyAlignment="1">
      <alignment horizontal="center"/>
    </xf>
    <xf numFmtId="0" fontId="4" fillId="4" borderId="8" xfId="3" applyFont="1" applyFill="1" applyBorder="1" applyAlignment="1">
      <alignment horizontal="center"/>
    </xf>
    <xf numFmtId="0" fontId="6" fillId="4" borderId="0" xfId="3" applyFont="1" applyFill="1" applyBorder="1" applyAlignment="1">
      <alignment horizontal="center" vertical="center" wrapText="1"/>
    </xf>
    <xf numFmtId="0" fontId="7" fillId="4" borderId="0" xfId="3" applyFont="1" applyFill="1" applyBorder="1" applyAlignment="1">
      <alignment vertical="center" wrapText="1"/>
    </xf>
    <xf numFmtId="0" fontId="2" fillId="0" borderId="0" xfId="3"/>
    <xf numFmtId="0" fontId="4" fillId="0" borderId="4" xfId="3" applyFont="1" applyFill="1" applyBorder="1" applyAlignment="1">
      <alignment vertical="center" wrapText="1"/>
    </xf>
    <xf numFmtId="0" fontId="4" fillId="0" borderId="4" xfId="3" applyFont="1" applyFill="1" applyBorder="1" applyAlignment="1">
      <alignment wrapText="1"/>
    </xf>
    <xf numFmtId="0" fontId="4" fillId="0" borderId="4" xfId="3" applyFont="1" applyFill="1" applyBorder="1" applyAlignment="1">
      <alignment horizontal="center" vertical="center"/>
    </xf>
    <xf numFmtId="0" fontId="10" fillId="4" borderId="0" xfId="3" applyFont="1" applyFill="1" applyBorder="1" applyAlignment="1">
      <alignment wrapText="1"/>
    </xf>
    <xf numFmtId="0" fontId="2" fillId="0" borderId="0" xfId="3" applyBorder="1" applyAlignment="1">
      <alignment vertical="center"/>
    </xf>
    <xf numFmtId="0" fontId="12" fillId="0" borderId="0" xfId="3" applyFont="1"/>
    <xf numFmtId="0" fontId="13" fillId="0" borderId="0" xfId="3" applyFont="1" applyAlignment="1">
      <alignment horizontal="center" vertical="center"/>
    </xf>
    <xf numFmtId="0" fontId="14" fillId="0" borderId="0" xfId="3" applyFont="1"/>
    <xf numFmtId="0" fontId="15" fillId="0" borderId="0" xfId="3" applyFont="1"/>
    <xf numFmtId="0" fontId="15" fillId="0" borderId="0" xfId="3" applyFont="1" applyAlignment="1">
      <alignment horizontal="center"/>
    </xf>
    <xf numFmtId="0" fontId="9" fillId="0" borderId="1" xfId="3" applyFont="1" applyBorder="1" applyAlignment="1">
      <alignment horizontal="center" vertical="center" wrapText="1"/>
    </xf>
    <xf numFmtId="0" fontId="15" fillId="0" borderId="1" xfId="3" applyFont="1" applyBorder="1" applyAlignment="1">
      <alignment horizontal="center" vertical="center" wrapText="1"/>
    </xf>
    <xf numFmtId="0" fontId="14" fillId="0" borderId="1" xfId="3" applyFont="1" applyBorder="1"/>
    <xf numFmtId="0" fontId="2" fillId="0" borderId="1" xfId="3" applyBorder="1"/>
    <xf numFmtId="0" fontId="15" fillId="0" borderId="2" xfId="3" applyFont="1" applyBorder="1" applyAlignment="1">
      <alignment vertical="center" wrapText="1"/>
    </xf>
    <xf numFmtId="0" fontId="16" fillId="2" borderId="3" xfId="4" applyFont="1" applyFill="1" applyBorder="1" applyAlignment="1">
      <alignment horizontal="center" vertical="center" wrapText="1"/>
    </xf>
    <xf numFmtId="0" fontId="16" fillId="3" borderId="13" xfId="4" applyFont="1" applyFill="1" applyBorder="1" applyAlignment="1">
      <alignment horizontal="left" vertical="center" wrapText="1"/>
    </xf>
    <xf numFmtId="0" fontId="16" fillId="3" borderId="14" xfId="4" applyFont="1" applyFill="1" applyBorder="1" applyAlignment="1">
      <alignment horizontal="left" vertical="center" wrapText="1"/>
    </xf>
    <xf numFmtId="0" fontId="16" fillId="3" borderId="14" xfId="4" applyFont="1" applyFill="1" applyBorder="1" applyAlignment="1">
      <alignment horizontal="center" vertical="center" textRotation="90" wrapText="1"/>
    </xf>
    <xf numFmtId="0" fontId="16" fillId="3" borderId="14" xfId="4" applyFont="1" applyFill="1" applyBorder="1" applyAlignment="1">
      <alignment horizontal="center" vertical="center" wrapText="1"/>
    </xf>
    <xf numFmtId="0" fontId="16" fillId="3" borderId="15" xfId="4" applyFont="1" applyFill="1" applyBorder="1" applyAlignment="1">
      <alignment horizontal="center" vertical="center" wrapText="1"/>
    </xf>
    <xf numFmtId="0" fontId="17" fillId="3" borderId="16" xfId="4" applyFont="1" applyFill="1" applyBorder="1" applyAlignment="1">
      <alignment horizontal="left" vertical="center" wrapText="1"/>
    </xf>
    <xf numFmtId="0" fontId="18" fillId="0" borderId="0" xfId="4" applyFont="1" applyBorder="1" applyAlignment="1">
      <alignment vertical="center"/>
    </xf>
    <xf numFmtId="0" fontId="18" fillId="0" borderId="0" xfId="4" applyFont="1" applyFill="1" applyBorder="1" applyAlignment="1">
      <alignment vertical="center"/>
    </xf>
    <xf numFmtId="0" fontId="4" fillId="0" borderId="0" xfId="3" applyFont="1" applyFill="1" applyBorder="1" applyAlignment="1">
      <alignment horizontal="center" vertical="center"/>
    </xf>
    <xf numFmtId="0" fontId="4" fillId="0" borderId="0" xfId="1" applyFont="1" applyFill="1" applyBorder="1" applyAlignment="1">
      <alignment horizontal="center" vertical="center" wrapText="1"/>
    </xf>
    <xf numFmtId="0" fontId="19" fillId="0" borderId="0" xfId="4" applyFont="1" applyFill="1" applyBorder="1" applyAlignment="1">
      <alignment vertical="center"/>
    </xf>
    <xf numFmtId="0" fontId="19" fillId="0" borderId="27" xfId="4" applyFont="1" applyFill="1" applyBorder="1" applyAlignment="1">
      <alignment vertical="center" wrapText="1"/>
    </xf>
    <xf numFmtId="0" fontId="19" fillId="0" borderId="25" xfId="4" applyFont="1" applyFill="1" applyBorder="1" applyAlignment="1">
      <alignment horizontal="left" vertical="center" wrapText="1"/>
    </xf>
    <xf numFmtId="0" fontId="19" fillId="0" borderId="26" xfId="4" applyFont="1" applyFill="1" applyBorder="1" applyAlignment="1">
      <alignment horizontal="center" vertical="center"/>
    </xf>
    <xf numFmtId="0" fontId="19" fillId="0" borderId="30" xfId="4" applyFont="1" applyFill="1" applyBorder="1" applyAlignment="1">
      <alignment horizontal="center" vertical="center"/>
    </xf>
    <xf numFmtId="0" fontId="19" fillId="0" borderId="26" xfId="4" applyFont="1" applyFill="1" applyBorder="1" applyAlignment="1">
      <alignment vertical="center"/>
    </xf>
    <xf numFmtId="0" fontId="19" fillId="0" borderId="27" xfId="4" applyFont="1" applyFill="1" applyBorder="1" applyAlignment="1">
      <alignment vertical="center"/>
    </xf>
    <xf numFmtId="0" fontId="19" fillId="0" borderId="28" xfId="4" applyFont="1" applyFill="1" applyBorder="1" applyAlignment="1">
      <alignment horizontal="left" vertical="center" wrapText="1"/>
    </xf>
    <xf numFmtId="0" fontId="19" fillId="0" borderId="29" xfId="4" applyFont="1" applyFill="1" applyBorder="1" applyAlignment="1">
      <alignment vertical="center"/>
    </xf>
    <xf numFmtId="0" fontId="19" fillId="0" borderId="29" xfId="4" applyFont="1" applyFill="1" applyBorder="1" applyAlignment="1">
      <alignment horizontal="center" vertical="center"/>
    </xf>
    <xf numFmtId="0" fontId="19" fillId="0" borderId="23" xfId="4" applyFont="1" applyFill="1" applyBorder="1" applyAlignment="1">
      <alignment horizontal="center" vertical="center"/>
    </xf>
    <xf numFmtId="0" fontId="19" fillId="0" borderId="20" xfId="4" applyFont="1" applyFill="1" applyBorder="1" applyAlignment="1">
      <alignment vertical="center"/>
    </xf>
    <xf numFmtId="0" fontId="19" fillId="0" borderId="0" xfId="4" applyFont="1" applyFill="1" applyBorder="1" applyAlignment="1">
      <alignment horizontal="left" vertical="center" wrapText="1"/>
    </xf>
    <xf numFmtId="0" fontId="20" fillId="3" borderId="13" xfId="4" applyFont="1" applyFill="1" applyBorder="1" applyAlignment="1">
      <alignment horizontal="left" vertical="center" wrapText="1"/>
    </xf>
    <xf numFmtId="0" fontId="20" fillId="3" borderId="14" xfId="4" applyFont="1" applyFill="1" applyBorder="1" applyAlignment="1">
      <alignment horizontal="left" vertical="center" wrapText="1"/>
    </xf>
    <xf numFmtId="0" fontId="20" fillId="3" borderId="14" xfId="4" applyFont="1" applyFill="1" applyBorder="1" applyAlignment="1">
      <alignment horizontal="center" vertical="center" textRotation="90" wrapText="1"/>
    </xf>
    <xf numFmtId="0" fontId="20" fillId="3" borderId="14" xfId="4" applyFont="1" applyFill="1" applyBorder="1" applyAlignment="1">
      <alignment horizontal="center" vertical="center" wrapText="1"/>
    </xf>
    <xf numFmtId="0" fontId="20" fillId="3" borderId="15" xfId="4" applyFont="1" applyFill="1" applyBorder="1" applyAlignment="1">
      <alignment horizontal="center" vertical="center" wrapText="1"/>
    </xf>
    <xf numFmtId="0" fontId="20" fillId="3" borderId="16" xfId="4" applyFont="1" applyFill="1" applyBorder="1" applyAlignment="1">
      <alignment horizontal="left" vertical="center" wrapText="1"/>
    </xf>
    <xf numFmtId="0" fontId="19" fillId="0" borderId="0" xfId="4" applyFont="1" applyBorder="1" applyAlignment="1">
      <alignment vertical="center"/>
    </xf>
    <xf numFmtId="0" fontId="19" fillId="0" borderId="31" xfId="4" applyFont="1" applyFill="1" applyBorder="1" applyAlignment="1">
      <alignment horizontal="left" vertical="center" wrapText="1"/>
    </xf>
    <xf numFmtId="0" fontId="19" fillId="0" borderId="32" xfId="4" applyFont="1" applyFill="1" applyBorder="1" applyAlignment="1">
      <alignment vertical="center"/>
    </xf>
    <xf numFmtId="0" fontId="19" fillId="0" borderId="32" xfId="4" applyFont="1" applyFill="1" applyBorder="1" applyAlignment="1">
      <alignment horizontal="center" vertical="center"/>
    </xf>
    <xf numFmtId="0" fontId="19" fillId="0" borderId="33" xfId="4" applyFont="1" applyFill="1" applyBorder="1" applyAlignment="1">
      <alignment horizontal="center" vertical="center"/>
    </xf>
    <xf numFmtId="0" fontId="19" fillId="0" borderId="34" xfId="4" applyFont="1" applyFill="1" applyBorder="1" applyAlignment="1">
      <alignment vertical="center"/>
    </xf>
    <xf numFmtId="0" fontId="20" fillId="0" borderId="25" xfId="4" applyFont="1" applyFill="1" applyBorder="1" applyAlignment="1">
      <alignment horizontal="left" vertical="center" wrapText="1"/>
    </xf>
    <xf numFmtId="0" fontId="20" fillId="0" borderId="26" xfId="4" applyFont="1" applyFill="1" applyBorder="1" applyAlignment="1">
      <alignment vertical="center" wrapText="1"/>
    </xf>
    <xf numFmtId="0" fontId="20" fillId="0" borderId="26" xfId="4" applyFont="1" applyFill="1" applyBorder="1" applyAlignment="1">
      <alignment vertical="center"/>
    </xf>
    <xf numFmtId="0" fontId="20" fillId="0" borderId="26" xfId="4" applyFont="1" applyFill="1" applyBorder="1" applyAlignment="1">
      <alignment horizontal="left" vertical="center"/>
    </xf>
    <xf numFmtId="0" fontId="20" fillId="0" borderId="26" xfId="4" applyFont="1" applyFill="1" applyBorder="1" applyAlignment="1">
      <alignment horizontal="center" vertical="center"/>
    </xf>
    <xf numFmtId="0" fontId="20" fillId="0" borderId="30" xfId="4" applyFont="1" applyFill="1" applyBorder="1" applyAlignment="1">
      <alignment horizontal="center" vertical="center"/>
    </xf>
    <xf numFmtId="0" fontId="20" fillId="0" borderId="31" xfId="4" applyFont="1" applyFill="1" applyBorder="1" applyAlignment="1">
      <alignment horizontal="left" vertical="center" wrapText="1"/>
    </xf>
    <xf numFmtId="0" fontId="20" fillId="0" borderId="32" xfId="4" applyFont="1" applyFill="1" applyBorder="1" applyAlignment="1">
      <alignment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9" fillId="0" borderId="34" xfId="4" applyFont="1" applyFill="1" applyBorder="1" applyAlignment="1">
      <alignment vertical="center" wrapText="1"/>
    </xf>
    <xf numFmtId="0" fontId="4" fillId="4" borderId="6" xfId="1" applyFont="1" applyFill="1" applyBorder="1" applyAlignment="1">
      <alignment vertical="center" wrapText="1"/>
    </xf>
    <xf numFmtId="0" fontId="4" fillId="4" borderId="6" xfId="3" applyFont="1" applyFill="1" applyBorder="1" applyAlignment="1">
      <alignment horizontal="center" vertical="center" wrapText="1"/>
    </xf>
    <xf numFmtId="0" fontId="6" fillId="4" borderId="6" xfId="3" applyFont="1" applyFill="1" applyBorder="1" applyAlignment="1">
      <alignment horizontal="center" vertical="center" wrapText="1"/>
    </xf>
    <xf numFmtId="0" fontId="6" fillId="4" borderId="6" xfId="3" applyFont="1" applyFill="1" applyBorder="1" applyAlignment="1">
      <alignment horizontal="left" vertical="center" wrapText="1"/>
    </xf>
    <xf numFmtId="0" fontId="16" fillId="2" borderId="19" xfId="4" applyFont="1" applyFill="1" applyBorder="1" applyAlignment="1">
      <alignment vertical="center" textRotation="90"/>
    </xf>
    <xf numFmtId="0" fontId="16" fillId="2" borderId="20" xfId="4" applyFont="1" applyFill="1" applyBorder="1" applyAlignment="1">
      <alignment vertical="center" textRotation="90"/>
    </xf>
    <xf numFmtId="0" fontId="16" fillId="2" borderId="16" xfId="4" applyFont="1" applyFill="1" applyBorder="1" applyAlignment="1">
      <alignment horizontal="center" vertical="center" wrapText="1"/>
    </xf>
    <xf numFmtId="0" fontId="4" fillId="4" borderId="6" xfId="3" applyFont="1" applyFill="1" applyBorder="1" applyAlignment="1">
      <alignment vertical="center" wrapText="1"/>
    </xf>
    <xf numFmtId="0" fontId="0" fillId="5" borderId="0" xfId="0" applyFill="1"/>
    <xf numFmtId="0" fontId="0" fillId="6" borderId="0" xfId="0" applyFill="1"/>
    <xf numFmtId="0" fontId="6" fillId="0" borderId="4" xfId="3" applyFont="1" applyFill="1" applyBorder="1" applyAlignment="1">
      <alignment horizontal="left" vertical="center" wrapText="1"/>
    </xf>
    <xf numFmtId="0" fontId="6" fillId="0" borderId="4" xfId="3"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4" xfId="1" applyFont="1" applyFill="1" applyBorder="1" applyAlignment="1">
      <alignment horizontal="center" vertical="center" wrapText="1"/>
    </xf>
    <xf numFmtId="0" fontId="4" fillId="0" borderId="21" xfId="1" applyFont="1" applyFill="1" applyBorder="1" applyAlignment="1">
      <alignment horizontal="left" vertical="center" wrapText="1"/>
    </xf>
    <xf numFmtId="0" fontId="4" fillId="0" borderId="4" xfId="3" applyFont="1" applyFill="1" applyBorder="1" applyAlignment="1">
      <alignment horizontal="center" vertical="center" wrapText="1"/>
    </xf>
    <xf numFmtId="0" fontId="4" fillId="0" borderId="0" xfId="1" applyFont="1" applyFill="1" applyAlignment="1">
      <alignment wrapText="1"/>
    </xf>
    <xf numFmtId="0" fontId="4" fillId="0" borderId="0" xfId="1" applyFont="1" applyFill="1" applyAlignment="1">
      <alignment horizontal="center" wrapText="1"/>
    </xf>
    <xf numFmtId="0" fontId="4" fillId="0" borderId="4" xfId="3" applyFont="1" applyFill="1" applyBorder="1"/>
    <xf numFmtId="0" fontId="3" fillId="0" borderId="6" xfId="1" applyFont="1" applyFill="1" applyBorder="1" applyAlignment="1">
      <alignment horizontal="center" vertical="center"/>
    </xf>
    <xf numFmtId="0" fontId="4" fillId="0" borderId="5" xfId="1" applyFont="1" applyFill="1" applyBorder="1" applyAlignment="1">
      <alignment vertical="center" wrapText="1"/>
    </xf>
    <xf numFmtId="0" fontId="4" fillId="0" borderId="4" xfId="1" applyFont="1" applyFill="1" applyBorder="1" applyAlignment="1"/>
    <xf numFmtId="0" fontId="4" fillId="0" borderId="4" xfId="1" applyFont="1" applyFill="1" applyBorder="1" applyAlignment="1">
      <alignment vertical="center" wrapText="1"/>
    </xf>
    <xf numFmtId="0" fontId="3" fillId="0" borderId="4" xfId="1" applyFont="1" applyFill="1" applyBorder="1" applyAlignment="1">
      <alignment horizontal="center" vertical="center"/>
    </xf>
    <xf numFmtId="0" fontId="4" fillId="0" borderId="0" xfId="3" applyFont="1" applyFill="1"/>
    <xf numFmtId="0" fontId="3" fillId="0" borderId="0" xfId="3" applyFont="1" applyFill="1"/>
    <xf numFmtId="0" fontId="3" fillId="0" borderId="0" xfId="3" applyFont="1" applyFill="1" applyBorder="1" applyAlignment="1">
      <alignment horizontal="center" wrapText="1"/>
    </xf>
    <xf numFmtId="0" fontId="3" fillId="0" borderId="4" xfId="3" applyFont="1" applyFill="1" applyBorder="1"/>
    <xf numFmtId="0" fontId="3" fillId="0" borderId="4" xfId="3" applyFont="1" applyFill="1" applyBorder="1" applyAlignment="1">
      <alignment horizontal="center"/>
    </xf>
    <xf numFmtId="0" fontId="3" fillId="0" borderId="4" xfId="3" applyFont="1" applyFill="1" applyBorder="1" applyAlignment="1">
      <alignment horizontal="center" wrapText="1"/>
    </xf>
    <xf numFmtId="0" fontId="3" fillId="0" borderId="4" xfId="3" applyFont="1" applyFill="1" applyBorder="1" applyAlignment="1">
      <alignment horizontal="center" vertical="center"/>
    </xf>
    <xf numFmtId="0" fontId="6" fillId="0" borderId="4" xfId="3" applyFont="1" applyFill="1" applyBorder="1" applyAlignment="1">
      <alignment vertical="center" wrapText="1"/>
    </xf>
    <xf numFmtId="0" fontId="6" fillId="0" borderId="4" xfId="3" applyFont="1" applyFill="1" applyBorder="1" applyAlignment="1">
      <alignment vertical="top" wrapText="1"/>
    </xf>
    <xf numFmtId="0" fontId="4" fillId="0" borderId="4" xfId="3" applyFont="1" applyFill="1" applyBorder="1" applyAlignment="1">
      <alignment horizontal="left" vertical="center" wrapText="1"/>
    </xf>
    <xf numFmtId="0" fontId="6" fillId="0" borderId="9" xfId="3" applyFont="1" applyFill="1" applyBorder="1" applyAlignment="1">
      <alignment vertical="top" wrapText="1"/>
    </xf>
    <xf numFmtId="0" fontId="4" fillId="0" borderId="0" xfId="3" applyFont="1" applyFill="1" applyBorder="1"/>
    <xf numFmtId="0" fontId="0" fillId="0" borderId="0" xfId="0" applyFill="1"/>
    <xf numFmtId="0" fontId="4" fillId="0" borderId="4" xfId="3" applyFont="1" applyFill="1" applyBorder="1" applyAlignment="1">
      <alignment vertical="top" wrapText="1"/>
    </xf>
    <xf numFmtId="0" fontId="6" fillId="4" borderId="0" xfId="3" applyFont="1" applyFill="1" applyBorder="1" applyAlignment="1">
      <alignment vertical="top" wrapText="1"/>
    </xf>
    <xf numFmtId="0" fontId="4" fillId="4" borderId="4" xfId="3" applyFont="1" applyFill="1" applyBorder="1" applyAlignment="1">
      <alignment wrapText="1"/>
    </xf>
    <xf numFmtId="0" fontId="4" fillId="0" borderId="9" xfId="3" applyFont="1" applyFill="1" applyBorder="1"/>
    <xf numFmtId="0" fontId="15" fillId="4" borderId="0" xfId="0" applyFont="1" applyFill="1"/>
    <xf numFmtId="0" fontId="15" fillId="0" borderId="0" xfId="0" applyFont="1" applyFill="1"/>
    <xf numFmtId="0" fontId="15" fillId="0" borderId="0" xfId="0" applyFont="1" applyFill="1" applyBorder="1"/>
    <xf numFmtId="0" fontId="3" fillId="4" borderId="0" xfId="3" applyFont="1" applyFill="1" applyAlignment="1">
      <alignment horizontal="left"/>
    </xf>
    <xf numFmtId="0" fontId="4" fillId="0" borderId="4" xfId="3" applyFont="1" applyFill="1" applyBorder="1" applyAlignment="1">
      <alignment horizontal="center"/>
    </xf>
    <xf numFmtId="0" fontId="6" fillId="0" borderId="4" xfId="0" applyFont="1" applyFill="1" applyBorder="1" applyAlignment="1">
      <alignment horizontal="center" vertical="center" wrapText="1"/>
    </xf>
    <xf numFmtId="0" fontId="0" fillId="4" borderId="4" xfId="0" applyFill="1" applyBorder="1"/>
    <xf numFmtId="0" fontId="4" fillId="0" borderId="0" xfId="1" applyFont="1" applyFill="1"/>
    <xf numFmtId="0" fontId="4" fillId="0" borderId="4" xfId="1" applyFont="1" applyFill="1" applyBorder="1" applyAlignment="1">
      <alignment horizontal="left" vertical="center"/>
    </xf>
    <xf numFmtId="0" fontId="3" fillId="0" borderId="5" xfId="3" applyFont="1" applyFill="1" applyBorder="1"/>
    <xf numFmtId="0" fontId="3" fillId="0" borderId="4" xfId="3" applyFont="1" applyFill="1" applyBorder="1" applyAlignment="1"/>
    <xf numFmtId="0" fontId="3" fillId="0" borderId="4" xfId="3" applyFont="1" applyFill="1" applyBorder="1" applyAlignment="1">
      <alignment wrapText="1"/>
    </xf>
    <xf numFmtId="0" fontId="4" fillId="0" borderId="0" xfId="1" applyFont="1" applyFill="1" applyBorder="1"/>
    <xf numFmtId="0" fontId="22" fillId="0" borderId="25" xfId="3" applyFont="1" applyFill="1" applyBorder="1" applyAlignment="1">
      <alignment horizontal="left" vertical="center" wrapText="1"/>
    </xf>
    <xf numFmtId="0" fontId="20" fillId="0" borderId="26" xfId="3" applyFont="1" applyFill="1" applyBorder="1" applyAlignment="1">
      <alignment horizontal="left" vertical="center" wrapText="1"/>
    </xf>
    <xf numFmtId="0" fontId="19" fillId="0" borderId="26" xfId="3" applyFont="1" applyFill="1" applyBorder="1" applyAlignment="1">
      <alignment horizontal="center" vertical="center" wrapText="1"/>
    </xf>
    <xf numFmtId="0" fontId="19" fillId="0" borderId="30" xfId="3" applyFont="1" applyFill="1" applyBorder="1" applyAlignment="1">
      <alignment horizontal="center" vertical="center" wrapText="1"/>
    </xf>
    <xf numFmtId="0" fontId="19" fillId="0" borderId="27" xfId="3" applyFont="1" applyFill="1" applyBorder="1" applyAlignment="1">
      <alignment horizontal="center" vertical="center" wrapText="1"/>
    </xf>
    <xf numFmtId="0" fontId="21" fillId="0" borderId="26" xfId="3" applyFont="1" applyFill="1" applyBorder="1" applyAlignment="1">
      <alignment horizontal="center" vertical="center" wrapText="1"/>
    </xf>
    <xf numFmtId="0" fontId="19" fillId="0" borderId="27" xfId="3" applyFont="1" applyFill="1" applyBorder="1" applyAlignment="1">
      <alignment horizontal="left" vertical="center" wrapText="1"/>
    </xf>
    <xf numFmtId="0" fontId="21" fillId="0" borderId="30" xfId="3" applyFont="1" applyFill="1" applyBorder="1" applyAlignment="1">
      <alignment horizontal="center" vertical="center" wrapText="1"/>
    </xf>
    <xf numFmtId="0" fontId="21" fillId="0" borderId="27" xfId="3" applyFont="1" applyFill="1" applyBorder="1" applyAlignment="1">
      <alignment horizontal="center" vertical="center" wrapText="1"/>
    </xf>
    <xf numFmtId="0" fontId="20" fillId="0" borderId="26" xfId="4" applyFont="1" applyFill="1" applyBorder="1" applyAlignment="1">
      <alignment horizontal="left" vertical="center" wrapText="1"/>
    </xf>
    <xf numFmtId="0" fontId="19" fillId="0" borderId="26" xfId="4" applyFont="1" applyFill="1" applyBorder="1" applyAlignment="1">
      <alignment horizontal="left" vertical="center"/>
    </xf>
    <xf numFmtId="0" fontId="19" fillId="0" borderId="26" xfId="3" applyFont="1" applyFill="1" applyBorder="1"/>
    <xf numFmtId="0" fontId="19" fillId="0" borderId="26" xfId="1" applyFont="1" applyFill="1" applyBorder="1" applyAlignment="1">
      <alignment horizontal="center" vertical="center"/>
    </xf>
    <xf numFmtId="0" fontId="19" fillId="0" borderId="30" xfId="1" applyFont="1" applyFill="1" applyBorder="1" applyAlignment="1">
      <alignment horizontal="center" vertical="center"/>
    </xf>
    <xf numFmtId="0" fontId="20" fillId="0" borderId="24" xfId="4" applyFont="1" applyFill="1" applyBorder="1" applyAlignment="1">
      <alignment horizontal="left" vertical="center" wrapText="1"/>
    </xf>
    <xf numFmtId="0" fontId="20" fillId="0" borderId="17" xfId="1" applyFont="1" applyFill="1" applyBorder="1" applyAlignment="1">
      <alignment horizontal="left" vertical="center" wrapText="1"/>
    </xf>
    <xf numFmtId="0" fontId="19" fillId="0" borderId="17" xfId="4" applyFont="1" applyFill="1" applyBorder="1" applyAlignment="1">
      <alignment horizontal="center" vertical="center" wrapText="1"/>
    </xf>
    <xf numFmtId="0" fontId="19" fillId="0" borderId="22" xfId="4" applyFont="1" applyFill="1" applyBorder="1" applyAlignment="1">
      <alignment horizontal="center" vertical="center" wrapText="1"/>
    </xf>
    <xf numFmtId="0" fontId="20" fillId="0" borderId="19" xfId="4" applyFont="1" applyFill="1" applyBorder="1" applyAlignment="1">
      <alignment vertical="center" wrapText="1"/>
    </xf>
    <xf numFmtId="0" fontId="22" fillId="0" borderId="25" xfId="1" applyFont="1" applyFill="1" applyBorder="1" applyAlignment="1">
      <alignment horizontal="left" vertical="center" wrapText="1"/>
    </xf>
    <xf numFmtId="0" fontId="20" fillId="0" borderId="26" xfId="1" applyFont="1" applyFill="1" applyBorder="1" applyAlignment="1">
      <alignment horizontal="left" vertical="center" wrapText="1"/>
    </xf>
    <xf numFmtId="0" fontId="21" fillId="0" borderId="26" xfId="1" applyFont="1" applyFill="1" applyBorder="1" applyAlignment="1">
      <alignment horizontal="center" vertical="center" wrapText="1"/>
    </xf>
    <xf numFmtId="0" fontId="21" fillId="0" borderId="30" xfId="1" applyFont="1" applyFill="1" applyBorder="1" applyAlignment="1">
      <alignment horizontal="center" vertical="center" wrapText="1"/>
    </xf>
    <xf numFmtId="0" fontId="19" fillId="0" borderId="19" xfId="4" applyFont="1" applyFill="1" applyBorder="1" applyAlignment="1">
      <alignment vertical="center" wrapText="1"/>
    </xf>
    <xf numFmtId="0" fontId="19" fillId="0" borderId="26" xfId="4" applyFont="1" applyFill="1" applyBorder="1" applyAlignment="1">
      <alignment horizontal="center" vertical="center" wrapText="1"/>
    </xf>
    <xf numFmtId="0" fontId="19" fillId="0" borderId="30" xfId="4" applyFont="1" applyFill="1" applyBorder="1" applyAlignment="1">
      <alignment horizontal="center" vertical="center" wrapText="1"/>
    </xf>
    <xf numFmtId="0" fontId="20" fillId="0" borderId="27" xfId="4" applyFont="1" applyFill="1" applyBorder="1" applyAlignment="1">
      <alignment vertical="center" wrapText="1"/>
    </xf>
    <xf numFmtId="0" fontId="20" fillId="0" borderId="25" xfId="3" applyFont="1" applyFill="1" applyBorder="1" applyAlignment="1">
      <alignment horizontal="left" vertical="center" wrapText="1"/>
    </xf>
    <xf numFmtId="0" fontId="6" fillId="0" borderId="26" xfId="0" applyFont="1" applyFill="1" applyBorder="1" applyAlignment="1">
      <alignment horizontal="center" vertical="center" wrapText="1"/>
    </xf>
    <xf numFmtId="0" fontId="6" fillId="0" borderId="30" xfId="0" applyFont="1" applyFill="1" applyBorder="1" applyAlignment="1">
      <alignment horizontal="center" vertical="center" wrapText="1"/>
    </xf>
    <xf numFmtId="14" fontId="1" fillId="4" borderId="0" xfId="1" applyNumberFormat="1" applyFill="1"/>
    <xf numFmtId="0" fontId="0" fillId="0" borderId="0" xfId="0" applyFill="1" applyBorder="1" applyAlignment="1">
      <alignment vertical="center"/>
    </xf>
    <xf numFmtId="0" fontId="1" fillId="0" borderId="0" xfId="3" applyFont="1" applyAlignment="1">
      <alignment wrapText="1"/>
    </xf>
    <xf numFmtId="0" fontId="10" fillId="4" borderId="0" xfId="3" applyFont="1" applyFill="1" applyBorder="1" applyAlignment="1">
      <alignment horizontal="left" vertical="top" wrapText="1"/>
    </xf>
    <xf numFmtId="0" fontId="3" fillId="4" borderId="10" xfId="3" applyFont="1" applyFill="1" applyBorder="1" applyAlignment="1">
      <alignment horizontal="left" wrapText="1"/>
    </xf>
    <xf numFmtId="0" fontId="3" fillId="4" borderId="4" xfId="3" applyFont="1" applyFill="1" applyBorder="1" applyAlignment="1">
      <alignment horizontal="center"/>
    </xf>
    <xf numFmtId="0" fontId="3" fillId="4" borderId="4" xfId="3" applyFont="1" applyFill="1" applyBorder="1" applyAlignment="1">
      <alignment horizontal="right"/>
    </xf>
    <xf numFmtId="0" fontId="3" fillId="4" borderId="0" xfId="3" applyFont="1" applyFill="1" applyBorder="1" applyAlignment="1">
      <alignment horizontal="left" wrapText="1"/>
    </xf>
    <xf numFmtId="0" fontId="4" fillId="4" borderId="6" xfId="1" applyFont="1" applyFill="1" applyBorder="1" applyAlignment="1">
      <alignment horizontal="left" vertical="center" wrapText="1"/>
    </xf>
    <xf numFmtId="0" fontId="3" fillId="4" borderId="0" xfId="3" applyFont="1" applyFill="1" applyBorder="1" applyAlignment="1">
      <alignment horizontal="center" vertical="center" wrapText="1"/>
    </xf>
    <xf numFmtId="0" fontId="4" fillId="4" borderId="0" xfId="3" applyFont="1" applyFill="1" applyBorder="1" applyAlignment="1">
      <alignment horizontal="center" vertical="center"/>
    </xf>
    <xf numFmtId="0" fontId="4" fillId="4" borderId="5"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3" fillId="4" borderId="0" xfId="3" applyFont="1" applyFill="1" applyBorder="1" applyAlignment="1">
      <alignment horizontal="center" wrapText="1"/>
    </xf>
    <xf numFmtId="0" fontId="3" fillId="4" borderId="8" xfId="3" applyFont="1" applyFill="1" applyBorder="1" applyAlignment="1">
      <alignment horizontal="right"/>
    </xf>
    <xf numFmtId="0" fontId="3" fillId="4" borderId="11" xfId="3" applyFont="1" applyFill="1" applyBorder="1" applyAlignment="1">
      <alignment horizontal="right"/>
    </xf>
    <xf numFmtId="0" fontId="3" fillId="4" borderId="0" xfId="3" applyFont="1" applyFill="1" applyAlignment="1">
      <alignment horizontal="center"/>
    </xf>
    <xf numFmtId="0" fontId="10" fillId="4" borderId="0" xfId="3" applyFont="1" applyFill="1" applyBorder="1" applyAlignment="1">
      <alignment horizontal="left" wrapText="1"/>
    </xf>
    <xf numFmtId="0" fontId="3" fillId="4" borderId="4" xfId="3" applyFont="1" applyFill="1" applyBorder="1" applyAlignment="1">
      <alignment horizontal="center" vertical="center"/>
    </xf>
    <xf numFmtId="0" fontId="4" fillId="4"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4" borderId="0" xfId="3" applyFont="1" applyFill="1" applyAlignment="1">
      <alignment horizontal="center"/>
    </xf>
    <xf numFmtId="0" fontId="6" fillId="4" borderId="4" xfId="3" applyFont="1" applyFill="1" applyBorder="1" applyAlignment="1">
      <alignment horizontal="center" vertical="center" wrapText="1"/>
    </xf>
    <xf numFmtId="0" fontId="11" fillId="0" borderId="0" xfId="3" applyFont="1" applyBorder="1" applyAlignment="1">
      <alignment horizontal="center" vertical="center" wrapText="1"/>
    </xf>
    <xf numFmtId="0" fontId="10" fillId="4" borderId="0" xfId="1" applyFont="1" applyFill="1" applyBorder="1" applyAlignment="1">
      <alignment horizontal="left" vertical="top" wrapText="1"/>
    </xf>
    <xf numFmtId="0" fontId="10" fillId="4" borderId="9" xfId="3" applyFont="1" applyFill="1" applyBorder="1" applyAlignment="1">
      <alignment horizontal="left" vertical="top" wrapText="1"/>
    </xf>
    <xf numFmtId="0" fontId="10" fillId="4" borderId="0" xfId="3" applyFont="1" applyFill="1" applyBorder="1" applyAlignment="1">
      <alignment horizontal="left" vertical="top" wrapText="1"/>
    </xf>
    <xf numFmtId="0" fontId="3" fillId="4" borderId="10" xfId="3" applyFont="1" applyFill="1" applyBorder="1" applyAlignment="1">
      <alignment horizontal="left" wrapText="1"/>
    </xf>
    <xf numFmtId="0" fontId="3" fillId="0" borderId="8" xfId="3" applyFont="1" applyFill="1" applyBorder="1" applyAlignment="1">
      <alignment horizontal="right"/>
    </xf>
    <xf numFmtId="0" fontId="3" fillId="0" borderId="11" xfId="3" applyFont="1" applyFill="1" applyBorder="1" applyAlignment="1">
      <alignment horizontal="right"/>
    </xf>
    <xf numFmtId="0" fontId="3" fillId="0" borderId="12" xfId="3" applyFont="1" applyFill="1" applyBorder="1" applyAlignment="1">
      <alignment horizontal="right"/>
    </xf>
    <xf numFmtId="0" fontId="10" fillId="4" borderId="0" xfId="3" applyFont="1" applyFill="1" applyAlignment="1">
      <alignment horizontal="left" vertical="center" wrapText="1"/>
    </xf>
    <xf numFmtId="0" fontId="10" fillId="4" borderId="9" xfId="3" applyFont="1" applyFill="1" applyBorder="1" applyAlignment="1">
      <alignment horizontal="left" wrapText="1"/>
    </xf>
    <xf numFmtId="0" fontId="3" fillId="4" borderId="4" xfId="3" applyFont="1" applyFill="1" applyBorder="1" applyAlignment="1">
      <alignment horizontal="center"/>
    </xf>
    <xf numFmtId="0" fontId="3" fillId="4" borderId="4" xfId="3" applyFont="1" applyFill="1" applyBorder="1" applyAlignment="1">
      <alignment horizontal="right"/>
    </xf>
    <xf numFmtId="0" fontId="10" fillId="4" borderId="9" xfId="1" applyFont="1" applyFill="1" applyBorder="1" applyAlignment="1">
      <alignment horizontal="center" vertical="center" wrapText="1"/>
    </xf>
    <xf numFmtId="0" fontId="3" fillId="4" borderId="8" xfId="3" applyFont="1" applyFill="1" applyBorder="1" applyAlignment="1">
      <alignment horizontal="center"/>
    </xf>
    <xf numFmtId="0" fontId="3" fillId="4" borderId="11" xfId="3" applyFont="1" applyFill="1" applyBorder="1" applyAlignment="1">
      <alignment horizontal="center"/>
    </xf>
    <xf numFmtId="0" fontId="3" fillId="4" borderId="12" xfId="3" applyFont="1" applyFill="1" applyBorder="1" applyAlignment="1">
      <alignment horizontal="center"/>
    </xf>
    <xf numFmtId="0" fontId="3" fillId="4" borderId="0" xfId="3" applyFont="1" applyFill="1" applyBorder="1" applyAlignment="1">
      <alignment horizontal="left" wrapText="1"/>
    </xf>
    <xf numFmtId="0" fontId="4" fillId="4" borderId="5"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0" fillId="4" borderId="0" xfId="3" applyFont="1" applyFill="1" applyBorder="1" applyAlignment="1">
      <alignment horizontal="left" vertical="center" wrapText="1"/>
    </xf>
    <xf numFmtId="0" fontId="3" fillId="4" borderId="0" xfId="3" applyFont="1" applyFill="1" applyBorder="1" applyAlignment="1">
      <alignment horizontal="center" vertical="center" wrapText="1"/>
    </xf>
    <xf numFmtId="0" fontId="4" fillId="4" borderId="0" xfId="3" applyFont="1" applyFill="1" applyBorder="1" applyAlignment="1">
      <alignment horizontal="center" vertical="center"/>
    </xf>
    <xf numFmtId="0" fontId="4" fillId="4" borderId="5" xfId="1" applyFont="1" applyFill="1" applyBorder="1" applyAlignment="1">
      <alignment horizontal="center" vertical="center" wrapText="1"/>
    </xf>
    <xf numFmtId="0" fontId="4" fillId="4" borderId="6" xfId="1" applyFont="1" applyFill="1" applyBorder="1" applyAlignment="1">
      <alignment horizontal="center" vertical="center" wrapText="1"/>
    </xf>
    <xf numFmtId="14" fontId="4" fillId="4" borderId="0" xfId="3" applyNumberFormat="1" applyFont="1" applyFill="1" applyBorder="1" applyAlignment="1">
      <alignment horizontal="center" vertical="center"/>
    </xf>
    <xf numFmtId="14" fontId="3" fillId="0" borderId="0" xfId="3" applyNumberFormat="1" applyFont="1" applyFill="1" applyBorder="1" applyAlignment="1">
      <alignment horizontal="center" wrapText="1"/>
    </xf>
    <xf numFmtId="0" fontId="3" fillId="4" borderId="0" xfId="3" applyFont="1" applyFill="1" applyBorder="1" applyAlignment="1">
      <alignment horizontal="center" wrapText="1"/>
    </xf>
    <xf numFmtId="0" fontId="3" fillId="0" borderId="10" xfId="3" applyFont="1" applyFill="1" applyBorder="1" applyAlignment="1">
      <alignment horizontal="left" wrapText="1"/>
    </xf>
    <xf numFmtId="0" fontId="3" fillId="0" borderId="8" xfId="3" applyFont="1" applyFill="1" applyBorder="1" applyAlignment="1">
      <alignment horizontal="center"/>
    </xf>
    <xf numFmtId="0" fontId="3" fillId="0" borderId="11" xfId="3" applyFont="1" applyFill="1" applyBorder="1" applyAlignment="1">
      <alignment horizontal="center"/>
    </xf>
    <xf numFmtId="0" fontId="3" fillId="0" borderId="12" xfId="3" applyFont="1" applyFill="1" applyBorder="1" applyAlignment="1">
      <alignment horizontal="center"/>
    </xf>
    <xf numFmtId="0" fontId="3" fillId="4" borderId="8" xfId="3" applyFont="1" applyFill="1" applyBorder="1" applyAlignment="1">
      <alignment horizontal="right"/>
    </xf>
    <xf numFmtId="0" fontId="3" fillId="4" borderId="11" xfId="3" applyFont="1" applyFill="1" applyBorder="1" applyAlignment="1">
      <alignment horizontal="right"/>
    </xf>
    <xf numFmtId="0" fontId="3" fillId="4" borderId="12" xfId="3" applyFont="1" applyFill="1" applyBorder="1" applyAlignment="1">
      <alignment horizontal="right"/>
    </xf>
    <xf numFmtId="0" fontId="3" fillId="4" borderId="8" xfId="1" applyFont="1" applyFill="1" applyBorder="1" applyAlignment="1">
      <alignment horizontal="right" vertical="center"/>
    </xf>
    <xf numFmtId="0" fontId="3" fillId="4" borderId="11" xfId="1" applyFont="1" applyFill="1" applyBorder="1" applyAlignment="1">
      <alignment horizontal="right" vertical="center"/>
    </xf>
    <xf numFmtId="0" fontId="3" fillId="4" borderId="12" xfId="1" applyFont="1" applyFill="1" applyBorder="1" applyAlignment="1">
      <alignment horizontal="right" vertical="center"/>
    </xf>
    <xf numFmtId="0" fontId="3" fillId="4" borderId="4" xfId="1" applyFont="1" applyFill="1" applyBorder="1" applyAlignment="1">
      <alignment horizontal="center"/>
    </xf>
    <xf numFmtId="0" fontId="3" fillId="4" borderId="8" xfId="1" applyFont="1" applyFill="1" applyBorder="1" applyAlignment="1">
      <alignment horizontal="center"/>
    </xf>
    <xf numFmtId="0" fontId="3" fillId="4" borderId="11" xfId="1" applyFont="1" applyFill="1" applyBorder="1" applyAlignment="1">
      <alignment horizontal="center"/>
    </xf>
    <xf numFmtId="0" fontId="3" fillId="4" borderId="12" xfId="1" applyFont="1" applyFill="1" applyBorder="1" applyAlignment="1">
      <alignment horizontal="center"/>
    </xf>
    <xf numFmtId="0" fontId="3" fillId="4" borderId="0" xfId="3" applyFont="1" applyFill="1" applyAlignment="1">
      <alignment horizontal="center"/>
    </xf>
    <xf numFmtId="0" fontId="3" fillId="0" borderId="4" xfId="3" applyFont="1" applyFill="1" applyBorder="1" applyAlignment="1">
      <alignment horizontal="right" vertical="center"/>
    </xf>
    <xf numFmtId="0" fontId="10" fillId="4" borderId="0" xfId="3" applyFont="1" applyFill="1" applyBorder="1" applyAlignment="1">
      <alignment horizontal="left" wrapText="1"/>
    </xf>
    <xf numFmtId="0" fontId="0" fillId="0" borderId="0" xfId="0" applyFill="1" applyAlignment="1">
      <alignment horizontal="left" vertical="center"/>
    </xf>
    <xf numFmtId="0" fontId="3" fillId="4" borderId="4" xfId="3" applyFont="1" applyFill="1" applyBorder="1" applyAlignment="1">
      <alignment horizontal="center" vertical="center"/>
    </xf>
    <xf numFmtId="0" fontId="4" fillId="4" borderId="4" xfId="1" applyFont="1" applyFill="1" applyBorder="1" applyAlignment="1">
      <alignment horizontal="center"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4" borderId="0" xfId="3" applyFont="1" applyFill="1" applyAlignment="1">
      <alignment horizontal="center"/>
    </xf>
    <xf numFmtId="0" fontId="3" fillId="0" borderId="4" xfId="3" applyFont="1" applyFill="1" applyBorder="1" applyAlignment="1">
      <alignment horizontal="right"/>
    </xf>
    <xf numFmtId="0" fontId="3" fillId="0" borderId="8" xfId="3" applyFont="1" applyFill="1" applyBorder="1" applyAlignment="1">
      <alignment horizontal="right" vertical="center"/>
    </xf>
    <xf numFmtId="0" fontId="3" fillId="0" borderId="11" xfId="3" applyFont="1" applyFill="1" applyBorder="1" applyAlignment="1">
      <alignment horizontal="right" vertical="center"/>
    </xf>
    <xf numFmtId="0" fontId="3" fillId="0" borderId="12" xfId="3" applyFont="1" applyFill="1" applyBorder="1" applyAlignment="1">
      <alignment horizontal="right" vertical="center"/>
    </xf>
    <xf numFmtId="0" fontId="7" fillId="4" borderId="9" xfId="3" applyFont="1" applyFill="1" applyBorder="1" applyAlignment="1">
      <alignment horizontal="left" vertical="center" wrapText="1"/>
    </xf>
    <xf numFmtId="0" fontId="7" fillId="4" borderId="0" xfId="3" applyFont="1" applyFill="1" applyBorder="1" applyAlignment="1">
      <alignment horizontal="left" vertical="center" wrapText="1"/>
    </xf>
    <xf numFmtId="0" fontId="3" fillId="4" borderId="4" xfId="3" applyFont="1" applyFill="1" applyBorder="1" applyAlignment="1">
      <alignment horizontal="right" vertical="center"/>
    </xf>
    <xf numFmtId="0" fontId="6" fillId="4" borderId="5" xfId="3" applyFont="1" applyFill="1" applyBorder="1" applyAlignment="1">
      <alignment horizontal="left" vertical="center" wrapText="1"/>
    </xf>
    <xf numFmtId="0" fontId="6" fillId="4" borderId="17" xfId="3" applyFont="1" applyFill="1" applyBorder="1" applyAlignment="1">
      <alignment horizontal="left" vertical="center" wrapText="1"/>
    </xf>
    <xf numFmtId="0" fontId="6" fillId="4" borderId="4" xfId="3" applyFont="1" applyFill="1" applyBorder="1" applyAlignment="1">
      <alignment horizontal="center" vertical="center" wrapText="1"/>
    </xf>
    <xf numFmtId="0" fontId="6" fillId="0" borderId="5" xfId="3" applyFont="1" applyFill="1" applyBorder="1" applyAlignment="1">
      <alignment horizontal="left" vertical="center" wrapText="1"/>
    </xf>
    <xf numFmtId="0" fontId="6" fillId="0" borderId="6" xfId="3" applyFont="1" applyFill="1" applyBorder="1" applyAlignment="1">
      <alignment horizontal="left" vertical="center" wrapText="1"/>
    </xf>
    <xf numFmtId="0" fontId="4" fillId="0" borderId="5" xfId="3" applyFont="1" applyFill="1" applyBorder="1" applyAlignment="1">
      <alignment horizontal="center" vertical="top" wrapText="1"/>
    </xf>
    <xf numFmtId="0" fontId="4" fillId="0" borderId="6" xfId="3" applyFont="1" applyFill="1" applyBorder="1" applyAlignment="1">
      <alignment horizontal="center" vertical="top" wrapText="1"/>
    </xf>
    <xf numFmtId="0" fontId="16" fillId="2" borderId="19" xfId="4" applyFont="1" applyFill="1" applyBorder="1" applyAlignment="1">
      <alignment horizontal="center" vertical="center" textRotation="90"/>
    </xf>
    <xf numFmtId="0" fontId="16" fillId="2" borderId="20" xfId="4" applyFont="1" applyFill="1" applyBorder="1" applyAlignment="1">
      <alignment horizontal="center" vertical="center" textRotation="90"/>
    </xf>
    <xf numFmtId="0" fontId="11" fillId="0" borderId="0" xfId="3" applyFont="1" applyBorder="1" applyAlignment="1">
      <alignment horizontal="center" vertical="center" wrapText="1"/>
    </xf>
    <xf numFmtId="0" fontId="9" fillId="0" borderId="0" xfId="3" applyFont="1" applyFill="1" applyBorder="1" applyAlignment="1">
      <alignment horizontal="center" vertical="top" wrapText="1"/>
    </xf>
    <xf numFmtId="0" fontId="9" fillId="0" borderId="0" xfId="3" applyFont="1" applyBorder="1" applyAlignment="1">
      <alignment horizontal="center" vertical="center" wrapText="1"/>
    </xf>
    <xf numFmtId="0" fontId="9" fillId="0" borderId="2" xfId="3" applyFont="1" applyBorder="1" applyAlignment="1">
      <alignment horizontal="center" vertical="center" wrapText="1"/>
    </xf>
    <xf numFmtId="0" fontId="16" fillId="2" borderId="18" xfId="4" applyFont="1" applyFill="1" applyBorder="1" applyAlignment="1">
      <alignment horizontal="center" vertical="center" textRotation="90"/>
    </xf>
  </cellXfs>
  <cellStyles count="11">
    <cellStyle name="Excel Built-in Normal" xfId="2"/>
    <cellStyle name="Normal" xfId="0" builtinId="0"/>
    <cellStyle name="Normal 2" xfId="3"/>
    <cellStyle name="Normal 2 2" xfId="4"/>
    <cellStyle name="Normal 2 3" xfId="5"/>
    <cellStyle name="Normal 2 3 2" xfId="6"/>
    <cellStyle name="Normal 2 3 2 2" xfId="10"/>
    <cellStyle name="Normal 2 4" xfId="7"/>
    <cellStyle name="Normal 3" xfId="1"/>
    <cellStyle name="Normal 3 2" xfId="9"/>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5</xdr:row>
      <xdr:rowOff>66675</xdr:rowOff>
    </xdr:from>
    <xdr:to>
      <xdr:col>2</xdr:col>
      <xdr:colOff>456142</xdr:colOff>
      <xdr:row>10</xdr:row>
      <xdr:rowOff>44450</xdr:rowOff>
    </xdr:to>
    <xdr:pic>
      <xdr:nvPicPr>
        <xdr:cNvPr id="2" name="2 Resim">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019175"/>
          <a:ext cx="941917" cy="93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1</xdr:row>
      <xdr:rowOff>76200</xdr:rowOff>
    </xdr:from>
    <xdr:to>
      <xdr:col>1</xdr:col>
      <xdr:colOff>437092</xdr:colOff>
      <xdr:row>6</xdr:row>
      <xdr:rowOff>53975</xdr:rowOff>
    </xdr:to>
    <xdr:pic>
      <xdr:nvPicPr>
        <xdr:cNvPr id="2" name="2 Resim">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66700"/>
          <a:ext cx="941917" cy="93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2"/>
  <sheetViews>
    <sheetView tabSelected="1" view="pageBreakPreview" zoomScaleNormal="100" zoomScaleSheetLayoutView="100" workbookViewId="0">
      <selection activeCell="R7" sqref="R7"/>
    </sheetView>
  </sheetViews>
  <sheetFormatPr defaultColWidth="9.109375" defaultRowHeight="14.4" x14ac:dyDescent="0.3"/>
  <cols>
    <col min="1" max="1" width="2.44140625" style="5" customWidth="1"/>
    <col min="2" max="2" width="8.5546875" style="5" customWidth="1"/>
    <col min="3" max="3" width="26.44140625" style="5" customWidth="1"/>
    <col min="4" max="4" width="4.33203125" style="5" customWidth="1"/>
    <col min="5" max="6" width="4.88671875" style="5" customWidth="1"/>
    <col min="7" max="7" width="5.33203125" style="5" customWidth="1"/>
    <col min="8" max="8" width="7" style="5" bestFit="1" customWidth="1"/>
    <col min="9" max="9" width="11" style="5" customWidth="1"/>
    <col min="10" max="10" width="3" style="5" customWidth="1"/>
    <col min="11" max="11" width="8.44140625" style="5" customWidth="1"/>
    <col min="12" max="12" width="25.5546875" style="5" customWidth="1"/>
    <col min="13" max="13" width="5" style="5" customWidth="1"/>
    <col min="14" max="15" width="4.44140625" style="5" customWidth="1"/>
    <col min="16" max="16" width="4.109375" style="5" customWidth="1"/>
    <col min="17" max="17" width="7" style="5" bestFit="1" customWidth="1"/>
    <col min="18" max="18" width="11.44140625" style="5" customWidth="1"/>
    <col min="19" max="19" width="12" style="5" customWidth="1"/>
    <col min="20" max="16384" width="9.109375" style="5"/>
  </cols>
  <sheetData>
    <row r="1" spans="2:18" x14ac:dyDescent="0.3">
      <c r="B1" s="282"/>
      <c r="C1" s="283"/>
      <c r="D1" s="283"/>
      <c r="E1" s="283"/>
      <c r="F1" s="283"/>
      <c r="G1" s="283"/>
      <c r="H1" s="283"/>
      <c r="I1" s="283"/>
      <c r="J1" s="283"/>
      <c r="K1" s="283"/>
      <c r="L1" s="283"/>
      <c r="M1" s="283"/>
      <c r="N1" s="283"/>
      <c r="O1" s="283"/>
      <c r="P1" s="283"/>
      <c r="Q1" s="283"/>
      <c r="R1" s="6"/>
    </row>
    <row r="2" spans="2:18" x14ac:dyDescent="0.3">
      <c r="B2" s="283"/>
      <c r="C2" s="283"/>
      <c r="D2" s="283"/>
      <c r="E2" s="283"/>
      <c r="F2" s="283"/>
      <c r="G2" s="283"/>
      <c r="H2" s="283"/>
      <c r="I2" s="283"/>
      <c r="J2" s="283"/>
      <c r="K2" s="283"/>
      <c r="L2" s="283"/>
      <c r="M2" s="283"/>
      <c r="N2" s="283"/>
      <c r="O2" s="283"/>
      <c r="P2" s="283"/>
      <c r="Q2" s="283"/>
      <c r="R2" s="6"/>
    </row>
    <row r="3" spans="2:18" x14ac:dyDescent="0.3">
      <c r="B3" s="283"/>
      <c r="C3" s="283"/>
      <c r="D3" s="283"/>
      <c r="E3" s="283"/>
      <c r="F3" s="283"/>
      <c r="G3" s="283"/>
      <c r="H3" s="283"/>
      <c r="I3" s="283"/>
      <c r="J3" s="283"/>
      <c r="K3" s="283"/>
      <c r="L3" s="283"/>
      <c r="M3" s="283"/>
      <c r="N3" s="283"/>
      <c r="O3" s="283"/>
      <c r="P3" s="283"/>
      <c r="Q3" s="283"/>
      <c r="R3" s="6"/>
    </row>
    <row r="4" spans="2:18" x14ac:dyDescent="0.3">
      <c r="B4" s="283"/>
      <c r="C4" s="283"/>
      <c r="D4" s="283"/>
      <c r="E4" s="283"/>
      <c r="F4" s="283"/>
      <c r="G4" s="283"/>
      <c r="H4" s="283"/>
      <c r="I4" s="283"/>
      <c r="J4" s="283"/>
      <c r="K4" s="283"/>
      <c r="L4" s="283"/>
      <c r="M4" s="283"/>
      <c r="N4" s="283"/>
      <c r="O4" s="283"/>
      <c r="P4" s="283"/>
      <c r="Q4" s="283"/>
      <c r="R4" s="6"/>
    </row>
    <row r="5" spans="2:18" x14ac:dyDescent="0.3">
      <c r="B5" s="283"/>
      <c r="C5" s="283"/>
      <c r="D5" s="283"/>
      <c r="E5" s="283"/>
      <c r="F5" s="283"/>
      <c r="G5" s="283"/>
      <c r="H5" s="283"/>
      <c r="I5" s="283"/>
      <c r="J5" s="283"/>
      <c r="K5" s="283"/>
      <c r="L5" s="283"/>
      <c r="M5" s="283"/>
      <c r="N5" s="283"/>
      <c r="O5" s="283"/>
      <c r="P5" s="283"/>
      <c r="Q5" s="283"/>
      <c r="R5" s="6"/>
    </row>
    <row r="6" spans="2:18" x14ac:dyDescent="0.3">
      <c r="B6" s="249"/>
      <c r="C6" s="249"/>
      <c r="D6" s="249"/>
      <c r="E6" s="249"/>
      <c r="F6" s="249"/>
      <c r="G6" s="249"/>
      <c r="H6" s="249"/>
      <c r="I6" s="249"/>
      <c r="J6" s="249"/>
      <c r="K6" s="249"/>
      <c r="L6" s="249"/>
      <c r="M6" s="249"/>
      <c r="N6" s="249"/>
      <c r="O6" s="286"/>
      <c r="P6" s="286"/>
      <c r="Q6" s="249"/>
      <c r="R6" s="6"/>
    </row>
    <row r="7" spans="2:18" ht="15" customHeight="1" x14ac:dyDescent="0.3">
      <c r="B7" s="6"/>
      <c r="C7" s="6"/>
      <c r="D7" s="288" t="s">
        <v>399</v>
      </c>
      <c r="E7" s="288"/>
      <c r="F7" s="288"/>
      <c r="G7" s="288"/>
      <c r="H7" s="288"/>
      <c r="I7" s="288"/>
      <c r="J7" s="288"/>
      <c r="K7" s="288"/>
      <c r="L7" s="288"/>
      <c r="M7" s="7"/>
      <c r="N7" s="7"/>
      <c r="O7" s="287"/>
      <c r="P7" s="287"/>
      <c r="Q7" s="287"/>
      <c r="R7" s="239"/>
    </row>
    <row r="8" spans="2:18" x14ac:dyDescent="0.3">
      <c r="B8" s="7"/>
      <c r="C8" s="7"/>
      <c r="D8" s="288"/>
      <c r="E8" s="288"/>
      <c r="F8" s="288"/>
      <c r="G8" s="288"/>
      <c r="H8" s="288"/>
      <c r="I8" s="288"/>
      <c r="J8" s="288"/>
      <c r="K8" s="288"/>
      <c r="L8" s="288"/>
      <c r="M8" s="7"/>
      <c r="N8" s="7"/>
      <c r="O8" s="287"/>
      <c r="P8" s="287"/>
      <c r="Q8" s="287"/>
      <c r="R8" s="6"/>
    </row>
    <row r="9" spans="2:18" x14ac:dyDescent="0.3">
      <c r="B9" s="7"/>
      <c r="C9" s="7"/>
      <c r="D9" s="288"/>
      <c r="E9" s="288"/>
      <c r="F9" s="288"/>
      <c r="G9" s="288"/>
      <c r="H9" s="288"/>
      <c r="I9" s="288"/>
      <c r="J9" s="288"/>
      <c r="K9" s="288"/>
      <c r="L9" s="288"/>
      <c r="M9" s="7"/>
      <c r="N9" s="7"/>
      <c r="O9" s="7"/>
      <c r="P9" s="7"/>
      <c r="Q9" s="7"/>
      <c r="R9" s="6"/>
    </row>
    <row r="10" spans="2:18" x14ac:dyDescent="0.3">
      <c r="B10" s="7"/>
      <c r="C10" s="7"/>
      <c r="D10" s="7"/>
      <c r="E10" s="7"/>
      <c r="F10" s="7"/>
      <c r="G10" s="7"/>
      <c r="H10" s="7"/>
      <c r="I10" s="7"/>
      <c r="J10" s="7"/>
      <c r="K10" s="7"/>
      <c r="L10" s="7"/>
      <c r="M10" s="7"/>
      <c r="N10" s="7"/>
      <c r="O10" s="7"/>
      <c r="P10" s="7"/>
      <c r="Q10" s="7"/>
      <c r="R10" s="6"/>
    </row>
    <row r="11" spans="2:18" x14ac:dyDescent="0.3">
      <c r="B11" s="252"/>
      <c r="C11" s="252"/>
      <c r="D11" s="252"/>
      <c r="E11" s="252"/>
      <c r="F11" s="252"/>
      <c r="G11" s="252"/>
      <c r="H11" s="252"/>
      <c r="I11" s="252"/>
      <c r="J11" s="252"/>
      <c r="K11" s="252"/>
      <c r="L11" s="252"/>
      <c r="M11" s="252"/>
      <c r="N11" s="252"/>
      <c r="O11" s="252"/>
      <c r="P11" s="252"/>
      <c r="Q11" s="252"/>
      <c r="R11" s="6"/>
    </row>
    <row r="12" spans="2:18" x14ac:dyDescent="0.3">
      <c r="B12" s="266" t="s">
        <v>0</v>
      </c>
      <c r="C12" s="266"/>
      <c r="D12" s="266"/>
      <c r="E12" s="266"/>
      <c r="F12" s="266"/>
      <c r="G12" s="266"/>
      <c r="H12" s="266"/>
      <c r="I12" s="246"/>
      <c r="J12" s="252"/>
      <c r="K12" s="266" t="s">
        <v>1</v>
      </c>
      <c r="L12" s="266"/>
      <c r="M12" s="266"/>
      <c r="N12" s="266"/>
      <c r="O12" s="266"/>
      <c r="P12" s="266"/>
      <c r="Q12" s="266"/>
      <c r="R12" s="6"/>
    </row>
    <row r="13" spans="2:18" ht="27" x14ac:dyDescent="0.3">
      <c r="B13" s="8" t="s">
        <v>2</v>
      </c>
      <c r="C13" s="8" t="s">
        <v>3</v>
      </c>
      <c r="D13" s="244" t="s">
        <v>4</v>
      </c>
      <c r="E13" s="244" t="s">
        <v>5</v>
      </c>
      <c r="F13" s="244" t="s">
        <v>6</v>
      </c>
      <c r="G13" s="9" t="s">
        <v>7</v>
      </c>
      <c r="H13" s="244" t="s">
        <v>8</v>
      </c>
      <c r="I13" s="244" t="s">
        <v>9</v>
      </c>
      <c r="J13" s="6"/>
      <c r="K13" s="10" t="s">
        <v>2</v>
      </c>
      <c r="L13" s="8" t="s">
        <v>3</v>
      </c>
      <c r="M13" s="244" t="s">
        <v>4</v>
      </c>
      <c r="N13" s="244" t="s">
        <v>5</v>
      </c>
      <c r="O13" s="244" t="s">
        <v>6</v>
      </c>
      <c r="P13" s="9" t="s">
        <v>7</v>
      </c>
      <c r="Q13" s="244" t="s">
        <v>8</v>
      </c>
      <c r="R13" s="244" t="s">
        <v>9</v>
      </c>
    </row>
    <row r="14" spans="2:18" x14ac:dyDescent="0.3">
      <c r="B14" s="11" t="s">
        <v>10</v>
      </c>
      <c r="C14" s="11" t="s">
        <v>11</v>
      </c>
      <c r="D14" s="258">
        <v>2</v>
      </c>
      <c r="E14" s="258">
        <v>0</v>
      </c>
      <c r="F14" s="258">
        <v>2</v>
      </c>
      <c r="G14" s="258">
        <v>4</v>
      </c>
      <c r="H14" s="258" t="s">
        <v>12</v>
      </c>
      <c r="I14" s="258"/>
      <c r="J14" s="12"/>
      <c r="K14" s="13" t="s">
        <v>13</v>
      </c>
      <c r="L14" s="13" t="s">
        <v>14</v>
      </c>
      <c r="M14" s="258">
        <v>2</v>
      </c>
      <c r="N14" s="258">
        <v>0</v>
      </c>
      <c r="O14" s="258">
        <v>2</v>
      </c>
      <c r="P14" s="258">
        <v>2</v>
      </c>
      <c r="Q14" s="258" t="s">
        <v>12</v>
      </c>
      <c r="R14" s="258"/>
    </row>
    <row r="15" spans="2:18" x14ac:dyDescent="0.3">
      <c r="B15" s="11" t="s">
        <v>15</v>
      </c>
      <c r="C15" s="11" t="s">
        <v>16</v>
      </c>
      <c r="D15" s="258">
        <v>1</v>
      </c>
      <c r="E15" s="258">
        <v>2</v>
      </c>
      <c r="F15" s="258">
        <v>2</v>
      </c>
      <c r="G15" s="258">
        <v>4</v>
      </c>
      <c r="H15" s="258" t="s">
        <v>12</v>
      </c>
      <c r="I15" s="258"/>
      <c r="J15" s="12"/>
      <c r="K15" s="13" t="s">
        <v>17</v>
      </c>
      <c r="L15" s="13" t="s">
        <v>18</v>
      </c>
      <c r="M15" s="258">
        <v>1</v>
      </c>
      <c r="N15" s="258">
        <v>2</v>
      </c>
      <c r="O15" s="258">
        <v>2</v>
      </c>
      <c r="P15" s="258">
        <v>3</v>
      </c>
      <c r="Q15" s="258" t="s">
        <v>12</v>
      </c>
      <c r="R15" s="258"/>
    </row>
    <row r="16" spans="2:18" x14ac:dyDescent="0.3">
      <c r="B16" s="11" t="s">
        <v>19</v>
      </c>
      <c r="C16" s="11" t="s">
        <v>20</v>
      </c>
      <c r="D16" s="258">
        <v>1</v>
      </c>
      <c r="E16" s="258">
        <v>2</v>
      </c>
      <c r="F16" s="258">
        <v>2</v>
      </c>
      <c r="G16" s="258">
        <v>4</v>
      </c>
      <c r="H16" s="258" t="s">
        <v>12</v>
      </c>
      <c r="I16" s="258"/>
      <c r="J16" s="12"/>
      <c r="K16" s="13" t="s">
        <v>21</v>
      </c>
      <c r="L16" s="13" t="s">
        <v>22</v>
      </c>
      <c r="M16" s="258">
        <v>1</v>
      </c>
      <c r="N16" s="258">
        <v>2</v>
      </c>
      <c r="O16" s="258">
        <v>2</v>
      </c>
      <c r="P16" s="258">
        <v>3</v>
      </c>
      <c r="Q16" s="258" t="s">
        <v>12</v>
      </c>
      <c r="R16" s="258"/>
    </row>
    <row r="17" spans="1:19" x14ac:dyDescent="0.3">
      <c r="B17" s="11" t="s">
        <v>23</v>
      </c>
      <c r="C17" s="11" t="s">
        <v>24</v>
      </c>
      <c r="D17" s="258">
        <v>1</v>
      </c>
      <c r="E17" s="258">
        <v>2</v>
      </c>
      <c r="F17" s="258">
        <v>2</v>
      </c>
      <c r="G17" s="258">
        <v>4</v>
      </c>
      <c r="H17" s="258" t="s">
        <v>12</v>
      </c>
      <c r="I17" s="258"/>
      <c r="J17" s="12"/>
      <c r="K17" s="13" t="s">
        <v>25</v>
      </c>
      <c r="L17" s="13" t="s">
        <v>26</v>
      </c>
      <c r="M17" s="258">
        <v>1</v>
      </c>
      <c r="N17" s="258">
        <v>2</v>
      </c>
      <c r="O17" s="258">
        <v>2</v>
      </c>
      <c r="P17" s="258">
        <v>3</v>
      </c>
      <c r="Q17" s="258" t="s">
        <v>12</v>
      </c>
      <c r="R17" s="258"/>
    </row>
    <row r="18" spans="1:19" x14ac:dyDescent="0.3">
      <c r="B18" s="11" t="s">
        <v>27</v>
      </c>
      <c r="C18" s="11" t="s">
        <v>28</v>
      </c>
      <c r="D18" s="258">
        <v>2</v>
      </c>
      <c r="E18" s="258">
        <v>0</v>
      </c>
      <c r="F18" s="258">
        <v>2</v>
      </c>
      <c r="G18" s="258">
        <v>2</v>
      </c>
      <c r="H18" s="258" t="s">
        <v>12</v>
      </c>
      <c r="I18" s="258"/>
      <c r="J18" s="14"/>
      <c r="K18" s="15" t="s">
        <v>29</v>
      </c>
      <c r="L18" s="15" t="s">
        <v>30</v>
      </c>
      <c r="M18" s="258">
        <v>2</v>
      </c>
      <c r="N18" s="258">
        <v>0</v>
      </c>
      <c r="O18" s="258">
        <v>2</v>
      </c>
      <c r="P18" s="258">
        <v>2</v>
      </c>
      <c r="Q18" s="258" t="s">
        <v>12</v>
      </c>
      <c r="R18" s="258"/>
    </row>
    <row r="19" spans="1:19" x14ac:dyDescent="0.3">
      <c r="B19" s="11" t="s">
        <v>31</v>
      </c>
      <c r="C19" s="11" t="s">
        <v>32</v>
      </c>
      <c r="D19" s="258">
        <v>2</v>
      </c>
      <c r="E19" s="258">
        <v>0</v>
      </c>
      <c r="F19" s="258">
        <v>2</v>
      </c>
      <c r="G19" s="258">
        <v>2</v>
      </c>
      <c r="H19" s="258" t="s">
        <v>12</v>
      </c>
      <c r="I19" s="258"/>
      <c r="J19" s="12"/>
      <c r="K19" s="13" t="s">
        <v>33</v>
      </c>
      <c r="L19" s="13" t="s">
        <v>34</v>
      </c>
      <c r="M19" s="258">
        <v>2</v>
      </c>
      <c r="N19" s="258">
        <v>0</v>
      </c>
      <c r="O19" s="258">
        <v>2</v>
      </c>
      <c r="P19" s="258">
        <v>2</v>
      </c>
      <c r="Q19" s="258" t="s">
        <v>12</v>
      </c>
      <c r="R19" s="258"/>
    </row>
    <row r="20" spans="1:19" x14ac:dyDescent="0.3">
      <c r="B20" s="11" t="s">
        <v>35</v>
      </c>
      <c r="C20" s="11" t="s">
        <v>36</v>
      </c>
      <c r="D20" s="258">
        <v>2</v>
      </c>
      <c r="E20" s="258">
        <v>0</v>
      </c>
      <c r="F20" s="258">
        <v>2</v>
      </c>
      <c r="G20" s="258">
        <v>2</v>
      </c>
      <c r="H20" s="258" t="s">
        <v>12</v>
      </c>
      <c r="I20" s="258"/>
      <c r="J20" s="12"/>
      <c r="K20" s="13" t="s">
        <v>37</v>
      </c>
      <c r="L20" s="13" t="s">
        <v>38</v>
      </c>
      <c r="M20" s="258">
        <v>2</v>
      </c>
      <c r="N20" s="258">
        <v>0</v>
      </c>
      <c r="O20" s="258">
        <v>2</v>
      </c>
      <c r="P20" s="258">
        <v>2</v>
      </c>
      <c r="Q20" s="258" t="s">
        <v>12</v>
      </c>
      <c r="R20" s="258"/>
    </row>
    <row r="21" spans="1:19" x14ac:dyDescent="0.3">
      <c r="B21" s="284"/>
      <c r="C21" s="279" t="s">
        <v>39</v>
      </c>
      <c r="D21" s="284">
        <v>2</v>
      </c>
      <c r="E21" s="284">
        <v>2</v>
      </c>
      <c r="F21" s="284">
        <v>3</v>
      </c>
      <c r="G21" s="284">
        <v>4</v>
      </c>
      <c r="H21" s="284" t="s">
        <v>40</v>
      </c>
      <c r="I21" s="258"/>
      <c r="J21" s="12"/>
      <c r="K21" s="13" t="s">
        <v>41</v>
      </c>
      <c r="L21" s="13" t="s">
        <v>42</v>
      </c>
      <c r="M21" s="258">
        <v>2</v>
      </c>
      <c r="N21" s="258">
        <v>0</v>
      </c>
      <c r="O21" s="258">
        <v>2</v>
      </c>
      <c r="P21" s="258">
        <v>2</v>
      </c>
      <c r="Q21" s="258" t="s">
        <v>12</v>
      </c>
      <c r="R21" s="258"/>
    </row>
    <row r="22" spans="1:19" ht="25.5" customHeight="1" x14ac:dyDescent="0.3">
      <c r="B22" s="285"/>
      <c r="C22" s="280"/>
      <c r="D22" s="285"/>
      <c r="E22" s="285"/>
      <c r="F22" s="285"/>
      <c r="G22" s="285"/>
      <c r="H22" s="285"/>
      <c r="I22" s="258"/>
      <c r="J22" s="12"/>
      <c r="K22" s="13"/>
      <c r="L22" s="15" t="s">
        <v>43</v>
      </c>
      <c r="M22" s="258">
        <v>2</v>
      </c>
      <c r="N22" s="258">
        <v>2</v>
      </c>
      <c r="O22" s="258">
        <v>3</v>
      </c>
      <c r="P22" s="258">
        <v>4</v>
      </c>
      <c r="Q22" s="258" t="s">
        <v>44</v>
      </c>
      <c r="R22" s="258"/>
    </row>
    <row r="23" spans="1:19" x14ac:dyDescent="0.3">
      <c r="B23" s="247"/>
      <c r="C23" s="247" t="s">
        <v>45</v>
      </c>
      <c r="D23" s="258">
        <v>2</v>
      </c>
      <c r="E23" s="258">
        <v>0</v>
      </c>
      <c r="F23" s="258">
        <v>2</v>
      </c>
      <c r="G23" s="251">
        <v>4</v>
      </c>
      <c r="H23" s="251" t="s">
        <v>46</v>
      </c>
      <c r="I23" s="258"/>
      <c r="J23" s="12"/>
      <c r="K23" s="155"/>
      <c r="L23" s="155" t="s">
        <v>45</v>
      </c>
      <c r="M23" s="258">
        <v>2</v>
      </c>
      <c r="N23" s="258">
        <v>0</v>
      </c>
      <c r="O23" s="258">
        <v>2</v>
      </c>
      <c r="P23" s="251">
        <v>4</v>
      </c>
      <c r="Q23" s="251" t="s">
        <v>46</v>
      </c>
      <c r="R23" s="258"/>
      <c r="S23" s="163"/>
    </row>
    <row r="24" spans="1:19" x14ac:dyDescent="0.3">
      <c r="B24" s="16"/>
      <c r="C24" s="296" t="s">
        <v>47</v>
      </c>
      <c r="D24" s="297"/>
      <c r="E24" s="298"/>
      <c r="F24" s="17">
        <v>19</v>
      </c>
      <c r="G24" s="17">
        <v>30</v>
      </c>
      <c r="H24" s="18"/>
      <c r="I24" s="18"/>
      <c r="J24" s="12"/>
      <c r="K24" s="13" t="s">
        <v>48</v>
      </c>
      <c r="L24" s="13" t="s">
        <v>49</v>
      </c>
      <c r="M24" s="258">
        <v>0</v>
      </c>
      <c r="N24" s="258">
        <v>2</v>
      </c>
      <c r="O24" s="258">
        <v>1</v>
      </c>
      <c r="P24" s="258">
        <v>3</v>
      </c>
      <c r="Q24" s="258" t="s">
        <v>12</v>
      </c>
      <c r="R24" s="18"/>
    </row>
    <row r="25" spans="1:19" x14ac:dyDescent="0.3">
      <c r="I25" s="19"/>
      <c r="J25" s="12"/>
      <c r="K25" s="20"/>
      <c r="L25" s="296" t="s">
        <v>47</v>
      </c>
      <c r="M25" s="297"/>
      <c r="N25" s="298"/>
      <c r="O25" s="17">
        <v>22</v>
      </c>
      <c r="P25" s="17">
        <v>30</v>
      </c>
      <c r="Q25" s="21"/>
      <c r="R25" s="20"/>
    </row>
    <row r="26" spans="1:19" ht="26.25" customHeight="1" x14ac:dyDescent="0.3">
      <c r="B26" s="263" t="s">
        <v>50</v>
      </c>
      <c r="C26" s="263"/>
      <c r="D26" s="263"/>
      <c r="E26" s="263"/>
      <c r="F26" s="263"/>
      <c r="G26" s="263"/>
      <c r="H26" s="263"/>
      <c r="I26" s="263"/>
      <c r="J26" s="12"/>
      <c r="K26" s="264" t="s">
        <v>51</v>
      </c>
      <c r="L26" s="264"/>
      <c r="M26" s="264"/>
      <c r="N26" s="264"/>
      <c r="O26" s="264"/>
      <c r="P26" s="264"/>
      <c r="Q26" s="264"/>
      <c r="R26" s="264"/>
    </row>
    <row r="27" spans="1:19" ht="34.5" customHeight="1" x14ac:dyDescent="0.3">
      <c r="B27" s="263"/>
      <c r="C27" s="263"/>
      <c r="D27" s="263"/>
      <c r="E27" s="263"/>
      <c r="F27" s="263"/>
      <c r="G27" s="263"/>
      <c r="H27" s="263"/>
      <c r="I27" s="263"/>
      <c r="J27" s="12"/>
      <c r="K27" s="265"/>
      <c r="L27" s="265"/>
      <c r="M27" s="265"/>
      <c r="N27" s="265"/>
      <c r="O27" s="265"/>
      <c r="P27" s="265"/>
      <c r="Q27" s="265"/>
      <c r="R27" s="265"/>
    </row>
    <row r="28" spans="1:19" x14ac:dyDescent="0.3">
      <c r="I28" s="12"/>
      <c r="J28" s="12"/>
      <c r="K28" s="263"/>
      <c r="L28" s="263"/>
      <c r="M28" s="263"/>
      <c r="N28" s="263"/>
      <c r="O28" s="263"/>
      <c r="P28" s="263"/>
      <c r="Q28" s="263"/>
      <c r="R28" s="12"/>
    </row>
    <row r="29" spans="1:19" x14ac:dyDescent="0.3">
      <c r="B29" s="6"/>
      <c r="C29" s="6"/>
      <c r="D29" s="6"/>
      <c r="E29" s="6"/>
      <c r="F29" s="6"/>
      <c r="G29" s="6"/>
      <c r="H29" s="6"/>
      <c r="I29" s="6"/>
      <c r="J29" s="6"/>
      <c r="K29" s="263"/>
      <c r="L29" s="263"/>
      <c r="M29" s="263"/>
      <c r="N29" s="263"/>
      <c r="O29" s="263"/>
      <c r="P29" s="263"/>
      <c r="Q29" s="263"/>
      <c r="R29" s="6"/>
    </row>
    <row r="30" spans="1:19" x14ac:dyDescent="0.3">
      <c r="A30" s="6"/>
      <c r="B30" s="266" t="s">
        <v>52</v>
      </c>
      <c r="C30" s="266"/>
      <c r="D30" s="266"/>
      <c r="E30" s="266"/>
      <c r="F30" s="266"/>
      <c r="G30" s="266"/>
      <c r="H30" s="266"/>
      <c r="I30" s="246"/>
      <c r="J30" s="252"/>
      <c r="K30" s="266" t="s">
        <v>53</v>
      </c>
      <c r="L30" s="266"/>
      <c r="M30" s="266"/>
      <c r="N30" s="266"/>
      <c r="O30" s="266"/>
      <c r="P30" s="266"/>
      <c r="Q30" s="266"/>
      <c r="R30" s="6"/>
    </row>
    <row r="31" spans="1:19" ht="27" x14ac:dyDescent="0.3">
      <c r="A31" s="6"/>
      <c r="B31" s="10" t="s">
        <v>2</v>
      </c>
      <c r="C31" s="8" t="s">
        <v>3</v>
      </c>
      <c r="D31" s="244" t="s">
        <v>4</v>
      </c>
      <c r="E31" s="244" t="s">
        <v>5</v>
      </c>
      <c r="F31" s="244" t="s">
        <v>6</v>
      </c>
      <c r="G31" s="9" t="s">
        <v>7</v>
      </c>
      <c r="H31" s="244" t="s">
        <v>8</v>
      </c>
      <c r="I31" s="244" t="s">
        <v>9</v>
      </c>
      <c r="J31" s="6"/>
      <c r="K31" s="10" t="s">
        <v>2</v>
      </c>
      <c r="L31" s="8" t="s">
        <v>3</v>
      </c>
      <c r="M31" s="244" t="s">
        <v>4</v>
      </c>
      <c r="N31" s="244" t="s">
        <v>5</v>
      </c>
      <c r="O31" s="244" t="s">
        <v>6</v>
      </c>
      <c r="P31" s="9" t="s">
        <v>7</v>
      </c>
      <c r="Q31" s="244" t="s">
        <v>8</v>
      </c>
      <c r="R31" s="244" t="s">
        <v>9</v>
      </c>
    </row>
    <row r="32" spans="1:19" x14ac:dyDescent="0.3">
      <c r="A32" s="12"/>
      <c r="B32" s="11" t="s">
        <v>54</v>
      </c>
      <c r="C32" s="11" t="s">
        <v>55</v>
      </c>
      <c r="D32" s="258">
        <v>2</v>
      </c>
      <c r="E32" s="258">
        <v>6</v>
      </c>
      <c r="F32" s="258">
        <v>5</v>
      </c>
      <c r="G32" s="258">
        <v>8</v>
      </c>
      <c r="H32" s="258" t="s">
        <v>12</v>
      </c>
      <c r="I32" s="258"/>
      <c r="J32" s="24"/>
      <c r="K32" s="11" t="s">
        <v>56</v>
      </c>
      <c r="L32" s="11" t="s">
        <v>57</v>
      </c>
      <c r="M32" s="258">
        <v>2</v>
      </c>
      <c r="N32" s="258">
        <v>6</v>
      </c>
      <c r="O32" s="258">
        <v>5</v>
      </c>
      <c r="P32" s="258">
        <v>9</v>
      </c>
      <c r="Q32" s="258" t="s">
        <v>12</v>
      </c>
      <c r="R32" s="258" t="s">
        <v>54</v>
      </c>
    </row>
    <row r="33" spans="1:21" ht="34.5" customHeight="1" x14ac:dyDescent="0.3">
      <c r="A33" s="12"/>
      <c r="B33" s="167" t="s">
        <v>58</v>
      </c>
      <c r="C33" s="167" t="s">
        <v>59</v>
      </c>
      <c r="D33" s="168">
        <v>1</v>
      </c>
      <c r="E33" s="168">
        <v>2</v>
      </c>
      <c r="F33" s="168">
        <v>2</v>
      </c>
      <c r="G33" s="168">
        <v>4</v>
      </c>
      <c r="H33" s="168" t="s">
        <v>12</v>
      </c>
      <c r="I33" s="168"/>
      <c r="J33" s="169"/>
      <c r="K33" s="167" t="s">
        <v>60</v>
      </c>
      <c r="L33" s="167" t="s">
        <v>61</v>
      </c>
      <c r="M33" s="168">
        <v>1</v>
      </c>
      <c r="N33" s="168">
        <v>2</v>
      </c>
      <c r="O33" s="168">
        <v>2</v>
      </c>
      <c r="P33" s="168">
        <v>4</v>
      </c>
      <c r="Q33" s="168" t="s">
        <v>12</v>
      </c>
      <c r="R33" s="168"/>
    </row>
    <row r="34" spans="1:21" ht="17.25" customHeight="1" x14ac:dyDescent="0.3">
      <c r="A34" s="25"/>
      <c r="B34" s="167" t="s">
        <v>62</v>
      </c>
      <c r="C34" s="167" t="s">
        <v>63</v>
      </c>
      <c r="D34" s="168">
        <v>2</v>
      </c>
      <c r="E34" s="168">
        <v>2</v>
      </c>
      <c r="F34" s="168">
        <v>3</v>
      </c>
      <c r="G34" s="168">
        <v>4</v>
      </c>
      <c r="H34" s="168" t="s">
        <v>12</v>
      </c>
      <c r="I34" s="168"/>
      <c r="J34" s="169"/>
      <c r="K34" s="167" t="s">
        <v>64</v>
      </c>
      <c r="L34" s="167" t="s">
        <v>65</v>
      </c>
      <c r="M34" s="168">
        <v>2</v>
      </c>
      <c r="N34" s="168">
        <v>2</v>
      </c>
      <c r="O34" s="168">
        <v>3</v>
      </c>
      <c r="P34" s="168">
        <v>4</v>
      </c>
      <c r="Q34" s="168" t="s">
        <v>12</v>
      </c>
      <c r="R34" s="168"/>
    </row>
    <row r="35" spans="1:21" x14ac:dyDescent="0.3">
      <c r="A35" s="26"/>
      <c r="B35" s="93" t="s">
        <v>66</v>
      </c>
      <c r="C35" s="93" t="s">
        <v>67</v>
      </c>
      <c r="D35" s="170">
        <v>3</v>
      </c>
      <c r="E35" s="170">
        <v>0</v>
      </c>
      <c r="F35" s="170">
        <v>3</v>
      </c>
      <c r="G35" s="170">
        <v>4</v>
      </c>
      <c r="H35" s="170" t="s">
        <v>12</v>
      </c>
      <c r="I35" s="168"/>
      <c r="J35" s="169"/>
      <c r="K35" s="167" t="s">
        <v>68</v>
      </c>
      <c r="L35" s="167" t="s">
        <v>69</v>
      </c>
      <c r="M35" s="168">
        <v>1</v>
      </c>
      <c r="N35" s="168">
        <v>2</v>
      </c>
      <c r="O35" s="168">
        <v>2</v>
      </c>
      <c r="P35" s="168">
        <v>3</v>
      </c>
      <c r="Q35" s="168" t="s">
        <v>12</v>
      </c>
      <c r="R35" s="168"/>
    </row>
    <row r="36" spans="1:21" x14ac:dyDescent="0.3">
      <c r="A36" s="14"/>
      <c r="B36" s="167" t="s">
        <v>70</v>
      </c>
      <c r="C36" s="167" t="s">
        <v>71</v>
      </c>
      <c r="D36" s="168">
        <v>1</v>
      </c>
      <c r="E36" s="168">
        <v>2</v>
      </c>
      <c r="F36" s="168">
        <v>2</v>
      </c>
      <c r="G36" s="168">
        <v>3</v>
      </c>
      <c r="H36" s="168" t="s">
        <v>12</v>
      </c>
      <c r="I36" s="168"/>
      <c r="J36" s="169"/>
      <c r="K36" s="167" t="s">
        <v>72</v>
      </c>
      <c r="L36" s="167" t="s">
        <v>73</v>
      </c>
      <c r="M36" s="168">
        <v>2</v>
      </c>
      <c r="N36" s="168">
        <v>0</v>
      </c>
      <c r="O36" s="168">
        <v>2</v>
      </c>
      <c r="P36" s="168">
        <v>2</v>
      </c>
      <c r="Q36" s="168" t="s">
        <v>12</v>
      </c>
      <c r="R36" s="168"/>
      <c r="S36" s="191"/>
      <c r="T36" s="164"/>
    </row>
    <row r="37" spans="1:21" ht="26.4" x14ac:dyDescent="0.3">
      <c r="A37" s="12"/>
      <c r="B37" s="167" t="s">
        <v>74</v>
      </c>
      <c r="C37" s="167" t="s">
        <v>75</v>
      </c>
      <c r="D37" s="168">
        <v>3</v>
      </c>
      <c r="E37" s="168">
        <v>0</v>
      </c>
      <c r="F37" s="168">
        <v>3</v>
      </c>
      <c r="G37" s="168">
        <v>3</v>
      </c>
      <c r="H37" s="168" t="s">
        <v>12</v>
      </c>
      <c r="I37" s="168"/>
      <c r="J37" s="171"/>
      <c r="K37" s="167" t="s">
        <v>76</v>
      </c>
      <c r="L37" s="167" t="s">
        <v>77</v>
      </c>
      <c r="M37" s="168">
        <v>3</v>
      </c>
      <c r="N37" s="168">
        <v>0</v>
      </c>
      <c r="O37" s="168">
        <v>3</v>
      </c>
      <c r="P37" s="168">
        <v>4</v>
      </c>
      <c r="Q37" s="168" t="s">
        <v>12</v>
      </c>
      <c r="R37" s="168"/>
      <c r="S37" s="191"/>
    </row>
    <row r="38" spans="1:21" ht="26.4" x14ac:dyDescent="0.3">
      <c r="A38" s="12"/>
      <c r="B38" s="1"/>
      <c r="C38" s="167" t="s">
        <v>78</v>
      </c>
      <c r="D38" s="168"/>
      <c r="E38" s="168"/>
      <c r="F38" s="168">
        <v>2</v>
      </c>
      <c r="G38" s="168">
        <v>4</v>
      </c>
      <c r="H38" s="168" t="s">
        <v>46</v>
      </c>
      <c r="I38" s="168"/>
      <c r="J38" s="172"/>
      <c r="K38" s="167"/>
      <c r="L38" s="167" t="s">
        <v>78</v>
      </c>
      <c r="M38" s="168"/>
      <c r="N38" s="168"/>
      <c r="O38" s="168">
        <v>3</v>
      </c>
      <c r="P38" s="168">
        <v>4</v>
      </c>
      <c r="Q38" s="168" t="s">
        <v>46</v>
      </c>
      <c r="R38" s="168"/>
      <c r="S38" s="191"/>
      <c r="T38" s="164"/>
      <c r="U38" s="164"/>
    </row>
    <row r="39" spans="1:21" x14ac:dyDescent="0.3">
      <c r="A39" s="12"/>
      <c r="B39" s="173"/>
      <c r="C39" s="267" t="s">
        <v>47</v>
      </c>
      <c r="D39" s="268"/>
      <c r="E39" s="269"/>
      <c r="F39" s="174">
        <f>F32+F33+F34+F35+F36+F37+F38</f>
        <v>20</v>
      </c>
      <c r="G39" s="174">
        <f>G32+G33+G34+G35+G36+G37+G38</f>
        <v>30</v>
      </c>
      <c r="H39" s="173"/>
      <c r="I39" s="173"/>
      <c r="J39" s="169"/>
      <c r="K39" s="173"/>
      <c r="L39" s="267" t="s">
        <v>47</v>
      </c>
      <c r="M39" s="268"/>
      <c r="N39" s="269"/>
      <c r="O39" s="174">
        <f>O32+O33+O34+O35+O36+O37+O38</f>
        <v>20</v>
      </c>
      <c r="P39" s="174">
        <f>P32+P33+P34+P35+P36+P37+P38</f>
        <v>30</v>
      </c>
      <c r="Q39" s="173"/>
      <c r="R39" s="173"/>
      <c r="S39" s="191"/>
    </row>
    <row r="40" spans="1:21" x14ac:dyDescent="0.3">
      <c r="A40" s="12"/>
      <c r="B40" s="271"/>
      <c r="C40" s="271"/>
      <c r="D40" s="271"/>
      <c r="E40" s="271"/>
      <c r="F40" s="271"/>
      <c r="G40" s="271"/>
      <c r="H40" s="271"/>
      <c r="I40" s="256"/>
      <c r="J40" s="31"/>
      <c r="K40" s="264"/>
      <c r="L40" s="264"/>
      <c r="M40" s="264"/>
      <c r="N40" s="264"/>
      <c r="O40" s="264"/>
      <c r="P40" s="264"/>
      <c r="Q40" s="264"/>
      <c r="R40" s="12"/>
    </row>
    <row r="41" spans="1:21" x14ac:dyDescent="0.3">
      <c r="A41" s="12"/>
      <c r="B41" s="281"/>
      <c r="C41" s="281"/>
      <c r="D41" s="281"/>
      <c r="E41" s="281"/>
      <c r="F41" s="281"/>
      <c r="G41" s="281"/>
      <c r="H41" s="281"/>
      <c r="I41" s="281"/>
      <c r="J41" s="31"/>
      <c r="K41" s="270"/>
      <c r="L41" s="270"/>
      <c r="M41" s="270"/>
      <c r="N41" s="270"/>
      <c r="O41" s="270"/>
      <c r="P41" s="270"/>
      <c r="Q41" s="270"/>
      <c r="R41" s="270"/>
    </row>
    <row r="42" spans="1:21" x14ac:dyDescent="0.3">
      <c r="A42" s="6"/>
      <c r="B42" s="266" t="s">
        <v>79</v>
      </c>
      <c r="C42" s="266"/>
      <c r="D42" s="266"/>
      <c r="E42" s="266"/>
      <c r="F42" s="266"/>
      <c r="G42" s="266"/>
      <c r="H42" s="266"/>
      <c r="I42" s="246"/>
      <c r="J42" s="252"/>
      <c r="K42" s="266" t="s">
        <v>80</v>
      </c>
      <c r="L42" s="266"/>
      <c r="M42" s="266"/>
      <c r="N42" s="266"/>
      <c r="O42" s="266"/>
      <c r="P42" s="266"/>
      <c r="Q42" s="266"/>
      <c r="R42" s="6"/>
    </row>
    <row r="43" spans="1:21" ht="27" x14ac:dyDescent="0.3">
      <c r="A43" s="6"/>
      <c r="B43" s="10" t="s">
        <v>2</v>
      </c>
      <c r="C43" s="8" t="s">
        <v>3</v>
      </c>
      <c r="D43" s="244" t="s">
        <v>4</v>
      </c>
      <c r="E43" s="244" t="s">
        <v>5</v>
      </c>
      <c r="F43" s="244" t="s">
        <v>6</v>
      </c>
      <c r="G43" s="9" t="s">
        <v>7</v>
      </c>
      <c r="H43" s="244" t="s">
        <v>8</v>
      </c>
      <c r="I43" s="244" t="s">
        <v>9</v>
      </c>
      <c r="J43" s="6"/>
      <c r="K43" s="10" t="s">
        <v>2</v>
      </c>
      <c r="L43" s="8" t="s">
        <v>3</v>
      </c>
      <c r="M43" s="244" t="s">
        <v>4</v>
      </c>
      <c r="N43" s="244" t="s">
        <v>5</v>
      </c>
      <c r="O43" s="244" t="s">
        <v>6</v>
      </c>
      <c r="P43" s="9" t="s">
        <v>7</v>
      </c>
      <c r="Q43" s="244" t="s">
        <v>8</v>
      </c>
      <c r="R43" s="244" t="s">
        <v>9</v>
      </c>
    </row>
    <row r="44" spans="1:21" x14ac:dyDescent="0.3">
      <c r="A44" s="12"/>
      <c r="B44" s="167" t="s">
        <v>81</v>
      </c>
      <c r="C44" s="167" t="s">
        <v>82</v>
      </c>
      <c r="D44" s="168">
        <v>2</v>
      </c>
      <c r="E44" s="168">
        <v>6</v>
      </c>
      <c r="F44" s="168">
        <v>5</v>
      </c>
      <c r="G44" s="168">
        <v>10</v>
      </c>
      <c r="H44" s="168" t="s">
        <v>12</v>
      </c>
      <c r="I44" s="168" t="s">
        <v>56</v>
      </c>
      <c r="J44" s="35"/>
      <c r="K44" s="167" t="s">
        <v>83</v>
      </c>
      <c r="L44" s="167" t="s">
        <v>84</v>
      </c>
      <c r="M44" s="168">
        <v>2</v>
      </c>
      <c r="N44" s="168">
        <v>6</v>
      </c>
      <c r="O44" s="168">
        <v>5</v>
      </c>
      <c r="P44" s="168">
        <v>10</v>
      </c>
      <c r="Q44" s="168" t="s">
        <v>12</v>
      </c>
      <c r="R44" s="168" t="s">
        <v>81</v>
      </c>
    </row>
    <row r="45" spans="1:21" x14ac:dyDescent="0.3">
      <c r="A45" s="12"/>
      <c r="B45" s="167" t="s">
        <v>85</v>
      </c>
      <c r="C45" s="167" t="s">
        <v>86</v>
      </c>
      <c r="D45" s="168">
        <v>1</v>
      </c>
      <c r="E45" s="168">
        <v>2</v>
      </c>
      <c r="F45" s="168">
        <v>2</v>
      </c>
      <c r="G45" s="168">
        <v>2</v>
      </c>
      <c r="H45" s="168" t="s">
        <v>12</v>
      </c>
      <c r="I45" s="168"/>
      <c r="J45" s="35"/>
      <c r="K45" s="167" t="s">
        <v>87</v>
      </c>
      <c r="L45" s="167" t="s">
        <v>88</v>
      </c>
      <c r="M45" s="168">
        <v>1</v>
      </c>
      <c r="N45" s="168">
        <v>2</v>
      </c>
      <c r="O45" s="168">
        <v>2</v>
      </c>
      <c r="P45" s="168">
        <v>2</v>
      </c>
      <c r="Q45" s="168" t="s">
        <v>12</v>
      </c>
      <c r="R45" s="168"/>
      <c r="S45" s="191"/>
    </row>
    <row r="46" spans="1:21" x14ac:dyDescent="0.3">
      <c r="A46" s="12"/>
      <c r="B46" s="167" t="s">
        <v>89</v>
      </c>
      <c r="C46" s="167" t="s">
        <v>90</v>
      </c>
      <c r="D46" s="168">
        <v>2</v>
      </c>
      <c r="E46" s="168">
        <v>0</v>
      </c>
      <c r="F46" s="168">
        <v>2</v>
      </c>
      <c r="G46" s="168">
        <v>2</v>
      </c>
      <c r="H46" s="168" t="s">
        <v>12</v>
      </c>
      <c r="I46" s="168"/>
      <c r="J46" s="35"/>
      <c r="K46" s="167" t="s">
        <v>91</v>
      </c>
      <c r="L46" s="167" t="s">
        <v>92</v>
      </c>
      <c r="M46" s="168">
        <v>1</v>
      </c>
      <c r="N46" s="168">
        <v>2</v>
      </c>
      <c r="O46" s="168">
        <v>2</v>
      </c>
      <c r="P46" s="168">
        <v>3</v>
      </c>
      <c r="Q46" s="168" t="s">
        <v>12</v>
      </c>
      <c r="R46" s="168"/>
      <c r="S46" s="191"/>
    </row>
    <row r="47" spans="1:21" x14ac:dyDescent="0.3">
      <c r="A47" s="12"/>
      <c r="B47" s="167" t="s">
        <v>93</v>
      </c>
      <c r="C47" s="167" t="s">
        <v>94</v>
      </c>
      <c r="D47" s="168">
        <v>2</v>
      </c>
      <c r="E47" s="168">
        <v>0</v>
      </c>
      <c r="F47" s="168">
        <v>2</v>
      </c>
      <c r="G47" s="168">
        <v>4</v>
      </c>
      <c r="H47" s="168" t="s">
        <v>12</v>
      </c>
      <c r="I47" s="168"/>
      <c r="J47" s="26"/>
      <c r="K47" s="167" t="s">
        <v>95</v>
      </c>
      <c r="L47" s="167" t="s">
        <v>96</v>
      </c>
      <c r="M47" s="168">
        <v>2</v>
      </c>
      <c r="N47" s="168">
        <v>0</v>
      </c>
      <c r="O47" s="168">
        <v>2</v>
      </c>
      <c r="P47" s="168">
        <v>3</v>
      </c>
      <c r="Q47" s="168" t="s">
        <v>12</v>
      </c>
      <c r="R47" s="168"/>
      <c r="S47" s="191"/>
    </row>
    <row r="48" spans="1:21" x14ac:dyDescent="0.3">
      <c r="A48" s="12"/>
      <c r="B48" s="167" t="s">
        <v>97</v>
      </c>
      <c r="C48" s="167" t="s">
        <v>98</v>
      </c>
      <c r="D48" s="168">
        <v>0</v>
      </c>
      <c r="E48" s="168">
        <v>0</v>
      </c>
      <c r="F48" s="168">
        <v>0</v>
      </c>
      <c r="G48" s="168">
        <v>4</v>
      </c>
      <c r="H48" s="168" t="s">
        <v>12</v>
      </c>
      <c r="I48" s="168"/>
      <c r="J48" s="14"/>
      <c r="K48" s="167" t="s">
        <v>99</v>
      </c>
      <c r="L48" s="167" t="s">
        <v>100</v>
      </c>
      <c r="M48" s="168">
        <v>0</v>
      </c>
      <c r="N48" s="168">
        <v>0</v>
      </c>
      <c r="O48" s="168">
        <v>0</v>
      </c>
      <c r="P48" s="168">
        <v>4</v>
      </c>
      <c r="Q48" s="168" t="s">
        <v>12</v>
      </c>
      <c r="R48" s="168"/>
      <c r="S48" s="191"/>
    </row>
    <row r="49" spans="1:24" x14ac:dyDescent="0.3">
      <c r="A49" s="12"/>
      <c r="B49" s="167"/>
      <c r="C49" s="175" t="s">
        <v>101</v>
      </c>
      <c r="D49" s="259">
        <v>2</v>
      </c>
      <c r="E49" s="259">
        <v>0</v>
      </c>
      <c r="F49" s="259">
        <v>2</v>
      </c>
      <c r="G49" s="259">
        <v>4</v>
      </c>
      <c r="H49" s="259" t="s">
        <v>46</v>
      </c>
      <c r="I49" s="168"/>
      <c r="J49" s="14"/>
      <c r="K49" s="311"/>
      <c r="L49" s="309" t="s">
        <v>102</v>
      </c>
      <c r="M49" s="259">
        <v>2</v>
      </c>
      <c r="N49" s="259">
        <v>0</v>
      </c>
      <c r="O49" s="259">
        <v>2</v>
      </c>
      <c r="P49" s="259">
        <v>4</v>
      </c>
      <c r="Q49" s="311" t="s">
        <v>46</v>
      </c>
      <c r="R49" s="168"/>
      <c r="S49" s="306"/>
      <c r="V49" s="163"/>
      <c r="W49" s="163"/>
      <c r="X49" s="163"/>
    </row>
    <row r="50" spans="1:24" x14ac:dyDescent="0.3">
      <c r="A50" s="12"/>
      <c r="B50" s="176"/>
      <c r="C50" s="175" t="s">
        <v>101</v>
      </c>
      <c r="D50" s="259">
        <v>2</v>
      </c>
      <c r="E50" s="259">
        <v>0</v>
      </c>
      <c r="F50" s="259">
        <v>2</v>
      </c>
      <c r="G50" s="259">
        <v>4</v>
      </c>
      <c r="H50" s="259" t="s">
        <v>46</v>
      </c>
      <c r="I50" s="168"/>
      <c r="J50" s="14"/>
      <c r="K50" s="312"/>
      <c r="L50" s="310"/>
      <c r="M50" s="259">
        <v>3</v>
      </c>
      <c r="N50" s="259">
        <v>0</v>
      </c>
      <c r="O50" s="259">
        <v>3</v>
      </c>
      <c r="P50" s="259">
        <v>4</v>
      </c>
      <c r="Q50" s="312"/>
      <c r="R50" s="168"/>
      <c r="S50" s="306"/>
    </row>
    <row r="51" spans="1:24" x14ac:dyDescent="0.3">
      <c r="A51" s="12"/>
      <c r="B51" s="177"/>
      <c r="C51" s="304" t="s">
        <v>47</v>
      </c>
      <c r="D51" s="304"/>
      <c r="E51" s="304"/>
      <c r="F51" s="178">
        <f>F44+F45+F46+F47+F49+F50</f>
        <v>15</v>
      </c>
      <c r="G51" s="178">
        <f>G44+G45+G46+G47+G48+G49+G50</f>
        <v>30</v>
      </c>
      <c r="H51" s="177"/>
      <c r="I51" s="168"/>
      <c r="J51" s="35"/>
      <c r="K51" s="11"/>
      <c r="L51" s="11" t="s">
        <v>101</v>
      </c>
      <c r="M51" s="258">
        <v>2</v>
      </c>
      <c r="N51" s="258">
        <v>0</v>
      </c>
      <c r="O51" s="258">
        <v>2</v>
      </c>
      <c r="P51" s="258">
        <v>4</v>
      </c>
      <c r="Q51" s="258" t="s">
        <v>46</v>
      </c>
      <c r="R51" s="258"/>
      <c r="S51" s="191"/>
    </row>
    <row r="52" spans="1:24" s="63" customFormat="1" x14ac:dyDescent="0.3">
      <c r="A52" s="45"/>
      <c r="J52" s="62"/>
      <c r="K52" s="11"/>
      <c r="L52" s="11" t="s">
        <v>103</v>
      </c>
      <c r="M52" s="258">
        <v>0</v>
      </c>
      <c r="N52" s="258">
        <v>0</v>
      </c>
      <c r="O52" s="258">
        <v>0</v>
      </c>
      <c r="P52" s="258">
        <v>0</v>
      </c>
      <c r="Q52" s="258" t="s">
        <v>12</v>
      </c>
      <c r="R52" s="258"/>
    </row>
    <row r="53" spans="1:24" x14ac:dyDescent="0.3">
      <c r="A53" s="14"/>
      <c r="B53" s="37"/>
      <c r="C53" s="38"/>
      <c r="D53" s="38"/>
      <c r="E53" s="38"/>
      <c r="F53" s="39"/>
      <c r="G53" s="39"/>
      <c r="H53" s="40"/>
      <c r="I53" s="40"/>
      <c r="J53" s="12"/>
      <c r="K53" s="29"/>
      <c r="L53" s="293" t="s">
        <v>47</v>
      </c>
      <c r="M53" s="294"/>
      <c r="N53" s="295"/>
      <c r="O53" s="30">
        <f>O44+O45+O46+O47+O48+O49+O51+O52</f>
        <v>15</v>
      </c>
      <c r="P53" s="36">
        <f>P44+P45+P46+P47+P48+P49+P51</f>
        <v>30</v>
      </c>
      <c r="Q53" s="29"/>
      <c r="R53" s="20"/>
    </row>
    <row r="54" spans="1:24" x14ac:dyDescent="0.3">
      <c r="A54" s="6"/>
      <c r="B54" s="6"/>
      <c r="C54" s="6"/>
      <c r="D54" s="6"/>
      <c r="E54" s="6"/>
      <c r="F54" s="6"/>
      <c r="G54" s="6"/>
      <c r="H54" s="6"/>
      <c r="I54" s="6"/>
      <c r="J54" s="6"/>
      <c r="K54" s="44"/>
      <c r="L54" s="44"/>
      <c r="M54" s="44"/>
      <c r="N54" s="44"/>
      <c r="O54" s="44"/>
      <c r="P54" s="44"/>
      <c r="Q54" s="44"/>
      <c r="R54" s="6"/>
    </row>
    <row r="55" spans="1:24" x14ac:dyDescent="0.3">
      <c r="A55" s="6"/>
      <c r="B55" s="266" t="s">
        <v>104</v>
      </c>
      <c r="C55" s="266"/>
      <c r="D55" s="266"/>
      <c r="E55" s="266"/>
      <c r="F55" s="266"/>
      <c r="G55" s="266"/>
      <c r="H55" s="266"/>
      <c r="I55" s="246"/>
      <c r="J55" s="252"/>
      <c r="K55" s="266" t="s">
        <v>105</v>
      </c>
      <c r="L55" s="266"/>
      <c r="M55" s="266"/>
      <c r="N55" s="266"/>
      <c r="O55" s="266"/>
      <c r="P55" s="266"/>
      <c r="Q55" s="266"/>
      <c r="R55" s="6"/>
    </row>
    <row r="56" spans="1:24" ht="27" x14ac:dyDescent="0.3">
      <c r="A56" s="6"/>
      <c r="B56" s="10" t="s">
        <v>2</v>
      </c>
      <c r="C56" s="8" t="s">
        <v>3</v>
      </c>
      <c r="D56" s="244" t="s">
        <v>4</v>
      </c>
      <c r="E56" s="244" t="s">
        <v>5</v>
      </c>
      <c r="F56" s="244" t="s">
        <v>6</v>
      </c>
      <c r="G56" s="9" t="s">
        <v>7</v>
      </c>
      <c r="H56" s="244" t="s">
        <v>8</v>
      </c>
      <c r="I56" s="244" t="s">
        <v>9</v>
      </c>
      <c r="J56" s="6"/>
      <c r="K56" s="10" t="s">
        <v>2</v>
      </c>
      <c r="L56" s="8" t="s">
        <v>3</v>
      </c>
      <c r="M56" s="244" t="s">
        <v>4</v>
      </c>
      <c r="N56" s="244" t="s">
        <v>5</v>
      </c>
      <c r="O56" s="244" t="s">
        <v>6</v>
      </c>
      <c r="P56" s="9" t="s">
        <v>7</v>
      </c>
      <c r="Q56" s="244" t="s">
        <v>8</v>
      </c>
      <c r="R56" s="244" t="s">
        <v>9</v>
      </c>
    </row>
    <row r="57" spans="1:24" x14ac:dyDescent="0.3">
      <c r="A57" s="12"/>
      <c r="B57" s="11" t="s">
        <v>106</v>
      </c>
      <c r="C57" s="11" t="s">
        <v>107</v>
      </c>
      <c r="D57" s="258">
        <v>2</v>
      </c>
      <c r="E57" s="258">
        <v>6</v>
      </c>
      <c r="F57" s="258">
        <v>5</v>
      </c>
      <c r="G57" s="258">
        <v>11</v>
      </c>
      <c r="H57" s="258" t="s">
        <v>12</v>
      </c>
      <c r="I57" s="258" t="s">
        <v>83</v>
      </c>
      <c r="J57" s="35"/>
      <c r="K57" s="11" t="s">
        <v>108</v>
      </c>
      <c r="L57" s="11" t="s">
        <v>109</v>
      </c>
      <c r="M57" s="258">
        <v>0</v>
      </c>
      <c r="N57" s="258">
        <v>2</v>
      </c>
      <c r="O57" s="258">
        <v>1</v>
      </c>
      <c r="P57" s="258">
        <v>14</v>
      </c>
      <c r="Q57" s="258" t="s">
        <v>12</v>
      </c>
      <c r="R57" s="258" t="s">
        <v>106</v>
      </c>
      <c r="S57" s="191"/>
    </row>
    <row r="58" spans="1:24" x14ac:dyDescent="0.3">
      <c r="A58" s="12"/>
      <c r="B58" s="11" t="s">
        <v>110</v>
      </c>
      <c r="C58" s="11" t="s">
        <v>111</v>
      </c>
      <c r="D58" s="258">
        <v>0</v>
      </c>
      <c r="E58" s="258">
        <v>0</v>
      </c>
      <c r="F58" s="258">
        <v>0</v>
      </c>
      <c r="G58" s="258">
        <v>4</v>
      </c>
      <c r="H58" s="258" t="s">
        <v>12</v>
      </c>
      <c r="I58" s="258"/>
      <c r="J58" s="35"/>
      <c r="K58" s="11" t="s">
        <v>112</v>
      </c>
      <c r="L58" s="11" t="s">
        <v>113</v>
      </c>
      <c r="M58" s="258">
        <v>2</v>
      </c>
      <c r="N58" s="258">
        <v>0</v>
      </c>
      <c r="O58" s="258">
        <v>2</v>
      </c>
      <c r="P58" s="258">
        <v>4</v>
      </c>
      <c r="Q58" s="258" t="s">
        <v>12</v>
      </c>
      <c r="R58" s="258"/>
      <c r="S58" s="191"/>
    </row>
    <row r="59" spans="1:24" x14ac:dyDescent="0.3">
      <c r="A59" s="12"/>
      <c r="B59" s="23"/>
      <c r="C59" s="23" t="s">
        <v>101</v>
      </c>
      <c r="D59" s="258">
        <v>2</v>
      </c>
      <c r="E59" s="258">
        <v>0</v>
      </c>
      <c r="F59" s="258">
        <v>2</v>
      </c>
      <c r="G59" s="250">
        <v>4</v>
      </c>
      <c r="H59" s="250" t="s">
        <v>46</v>
      </c>
      <c r="I59" s="258"/>
      <c r="J59" s="35"/>
      <c r="K59" s="308"/>
      <c r="L59" s="279" t="s">
        <v>102</v>
      </c>
      <c r="M59" s="258">
        <v>2</v>
      </c>
      <c r="N59" s="258">
        <v>2</v>
      </c>
      <c r="O59" s="258">
        <v>3</v>
      </c>
      <c r="P59" s="284">
        <v>4</v>
      </c>
      <c r="Q59" s="284" t="s">
        <v>46</v>
      </c>
      <c r="R59" s="258"/>
      <c r="S59" s="306"/>
    </row>
    <row r="60" spans="1:24" x14ac:dyDescent="0.3">
      <c r="A60" s="12"/>
      <c r="B60" s="11"/>
      <c r="C60" s="11" t="s">
        <v>114</v>
      </c>
      <c r="D60" s="258">
        <v>2</v>
      </c>
      <c r="E60" s="258">
        <v>0</v>
      </c>
      <c r="F60" s="258">
        <v>2</v>
      </c>
      <c r="G60" s="258">
        <v>4</v>
      </c>
      <c r="H60" s="258" t="s">
        <v>46</v>
      </c>
      <c r="I60" s="258"/>
      <c r="J60" s="35"/>
      <c r="K60" s="308"/>
      <c r="L60" s="280"/>
      <c r="M60" s="258">
        <v>2</v>
      </c>
      <c r="N60" s="258">
        <v>0</v>
      </c>
      <c r="O60" s="258">
        <v>2</v>
      </c>
      <c r="P60" s="285"/>
      <c r="Q60" s="285"/>
      <c r="R60" s="258"/>
      <c r="S60" s="306"/>
    </row>
    <row r="61" spans="1:24" x14ac:dyDescent="0.3">
      <c r="A61" s="14"/>
      <c r="B61" s="247"/>
      <c r="C61" s="11" t="s">
        <v>114</v>
      </c>
      <c r="D61" s="258">
        <v>2</v>
      </c>
      <c r="E61" s="258">
        <v>0</v>
      </c>
      <c r="F61" s="258">
        <v>2</v>
      </c>
      <c r="G61" s="258">
        <v>4</v>
      </c>
      <c r="H61" s="258" t="s">
        <v>46</v>
      </c>
      <c r="I61" s="258"/>
      <c r="J61" s="35"/>
      <c r="K61" s="13"/>
      <c r="L61" s="11" t="s">
        <v>101</v>
      </c>
      <c r="M61" s="258">
        <v>2</v>
      </c>
      <c r="N61" s="258">
        <v>0</v>
      </c>
      <c r="O61" s="258">
        <v>2</v>
      </c>
      <c r="P61" s="258">
        <v>4</v>
      </c>
      <c r="Q61" s="258" t="s">
        <v>46</v>
      </c>
      <c r="R61" s="258"/>
      <c r="S61" s="191"/>
    </row>
    <row r="62" spans="1:24" x14ac:dyDescent="0.3">
      <c r="A62" s="45"/>
      <c r="B62" s="41" t="s">
        <v>115</v>
      </c>
      <c r="C62" s="41" t="s">
        <v>116</v>
      </c>
      <c r="D62" s="42">
        <v>2</v>
      </c>
      <c r="E62" s="42">
        <v>0</v>
      </c>
      <c r="F62" s="42">
        <v>2</v>
      </c>
      <c r="G62" s="42">
        <v>3</v>
      </c>
      <c r="H62" s="42" t="s">
        <v>12</v>
      </c>
      <c r="I62" s="42"/>
      <c r="J62" s="14"/>
      <c r="K62" s="46"/>
      <c r="L62" s="11" t="s">
        <v>114</v>
      </c>
      <c r="M62" s="258">
        <v>2</v>
      </c>
      <c r="N62" s="258">
        <v>0</v>
      </c>
      <c r="O62" s="258">
        <v>2</v>
      </c>
      <c r="P62" s="258">
        <v>4</v>
      </c>
      <c r="Q62" s="258" t="s">
        <v>46</v>
      </c>
      <c r="R62" s="42"/>
      <c r="S62" s="240"/>
    </row>
    <row r="63" spans="1:24" x14ac:dyDescent="0.3">
      <c r="A63" s="12"/>
      <c r="B63" s="20"/>
      <c r="C63" s="273" t="s">
        <v>47</v>
      </c>
      <c r="D63" s="273"/>
      <c r="E63" s="273"/>
      <c r="F63" s="36">
        <f>F57+F58+F59+F60+F61+F62</f>
        <v>13</v>
      </c>
      <c r="G63" s="36">
        <f>G57+G58+G59+G60+G61+G62</f>
        <v>30</v>
      </c>
      <c r="H63" s="20"/>
      <c r="I63" s="20"/>
      <c r="J63" s="35"/>
      <c r="K63" s="20"/>
      <c r="L63" s="293" t="s">
        <v>47</v>
      </c>
      <c r="M63" s="294"/>
      <c r="N63" s="295"/>
      <c r="O63" s="36">
        <f>O57+O58+O60+O61+O62</f>
        <v>9</v>
      </c>
      <c r="P63" s="36">
        <f>P57+P58+P59+P61+P62</f>
        <v>30</v>
      </c>
      <c r="Q63" s="20"/>
      <c r="R63" s="20"/>
    </row>
    <row r="64" spans="1:24" x14ac:dyDescent="0.3">
      <c r="A64" s="12"/>
      <c r="B64" s="264"/>
      <c r="C64" s="264"/>
      <c r="D64" s="264"/>
      <c r="E64" s="264"/>
      <c r="F64" s="264"/>
      <c r="G64" s="264"/>
      <c r="H64" s="264"/>
      <c r="I64" s="22"/>
      <c r="J64" s="35"/>
      <c r="K64" s="34"/>
      <c r="L64" s="38"/>
      <c r="M64" s="38"/>
      <c r="N64" s="38"/>
      <c r="O64" s="39"/>
      <c r="P64" s="39"/>
      <c r="Q64" s="22"/>
      <c r="R64" s="12"/>
      <c r="S64" s="240"/>
      <c r="T64" s="191"/>
    </row>
    <row r="65" spans="1:18" x14ac:dyDescent="0.3">
      <c r="A65" s="12"/>
      <c r="B65" s="265"/>
      <c r="C65" s="265"/>
      <c r="D65" s="265"/>
      <c r="E65" s="265"/>
      <c r="F65" s="265"/>
      <c r="G65" s="265"/>
      <c r="H65" s="265"/>
      <c r="I65" s="22"/>
      <c r="J65" s="35"/>
      <c r="K65" s="34"/>
      <c r="L65" s="38"/>
      <c r="M65" s="38"/>
      <c r="N65" s="38"/>
      <c r="O65" s="39"/>
      <c r="P65" s="39"/>
      <c r="Q65" s="22"/>
      <c r="R65" s="12"/>
    </row>
    <row r="66" spans="1:18" x14ac:dyDescent="0.3">
      <c r="A66" s="12"/>
      <c r="B66" s="265"/>
      <c r="C66" s="265"/>
      <c r="D66" s="265"/>
      <c r="E66" s="265"/>
      <c r="F66" s="265"/>
      <c r="G66" s="265"/>
      <c r="H66" s="265"/>
      <c r="I66" s="22"/>
      <c r="J66" s="35"/>
      <c r="K66" s="22"/>
      <c r="L66" s="253"/>
      <c r="M66" s="254"/>
      <c r="N66" s="245" t="s">
        <v>117</v>
      </c>
      <c r="O66" s="275">
        <f>O63+F63+O53+F51+O39+F39+O25+F24</f>
        <v>133</v>
      </c>
      <c r="P66" s="276"/>
      <c r="Q66" s="277"/>
      <c r="R66" s="12"/>
    </row>
    <row r="67" spans="1:18" x14ac:dyDescent="0.3">
      <c r="A67" s="12"/>
      <c r="B67" s="305"/>
      <c r="C67" s="305"/>
      <c r="D67" s="305"/>
      <c r="E67" s="305"/>
      <c r="F67" s="305"/>
      <c r="G67" s="305"/>
      <c r="H67" s="305"/>
      <c r="I67" s="22"/>
      <c r="J67" s="35"/>
      <c r="K67" s="22"/>
      <c r="L67" s="48"/>
      <c r="M67" s="49"/>
      <c r="N67" s="245" t="s">
        <v>118</v>
      </c>
      <c r="O67" s="275">
        <v>240</v>
      </c>
      <c r="P67" s="276"/>
      <c r="Q67" s="277"/>
      <c r="R67" s="12"/>
    </row>
    <row r="68" spans="1:18" x14ac:dyDescent="0.3">
      <c r="A68" s="12"/>
      <c r="B68" s="305"/>
      <c r="C68" s="305"/>
      <c r="D68" s="305"/>
      <c r="E68" s="305"/>
      <c r="F68" s="305"/>
      <c r="G68" s="305"/>
      <c r="H68" s="305"/>
      <c r="I68" s="22"/>
      <c r="J68" s="35"/>
      <c r="K68" s="22"/>
      <c r="L68" s="38"/>
      <c r="M68" s="38"/>
      <c r="N68" s="38"/>
      <c r="O68" s="39"/>
      <c r="P68" s="39"/>
      <c r="Q68" s="22"/>
      <c r="R68" s="12"/>
    </row>
    <row r="69" spans="1:18" x14ac:dyDescent="0.3">
      <c r="A69" s="12"/>
      <c r="B69" s="313" t="s">
        <v>119</v>
      </c>
      <c r="C69" s="313"/>
      <c r="D69" s="313"/>
      <c r="E69" s="313"/>
      <c r="F69" s="313"/>
      <c r="G69" s="313"/>
      <c r="H69" s="313"/>
      <c r="I69" s="313"/>
      <c r="J69" s="313"/>
      <c r="K69" s="313"/>
      <c r="L69" s="313"/>
      <c r="M69" s="313"/>
      <c r="N69" s="313"/>
      <c r="O69" s="313"/>
      <c r="P69" s="313"/>
      <c r="Q69" s="313"/>
    </row>
    <row r="70" spans="1:18" x14ac:dyDescent="0.3">
      <c r="A70" s="12"/>
    </row>
    <row r="71" spans="1:18" x14ac:dyDescent="0.3">
      <c r="A71" s="12"/>
      <c r="B71" s="12"/>
      <c r="C71" s="12"/>
      <c r="D71" s="12"/>
      <c r="E71" s="12"/>
      <c r="F71" s="12"/>
      <c r="G71" s="12"/>
      <c r="H71" s="12"/>
      <c r="I71" s="242"/>
      <c r="J71" s="35"/>
      <c r="K71" s="22"/>
    </row>
    <row r="72" spans="1:18" x14ac:dyDescent="0.3">
      <c r="B72" s="303" t="s">
        <v>120</v>
      </c>
      <c r="C72" s="303"/>
      <c r="D72" s="303"/>
      <c r="E72" s="303"/>
      <c r="F72" s="303"/>
      <c r="G72" s="303"/>
      <c r="H72" s="303"/>
      <c r="I72" s="303"/>
      <c r="J72" s="303"/>
      <c r="K72" s="303"/>
      <c r="L72" s="303"/>
      <c r="M72" s="303"/>
      <c r="N72" s="303"/>
      <c r="O72" s="303"/>
      <c r="P72" s="303"/>
      <c r="Q72" s="303"/>
      <c r="R72" s="6"/>
    </row>
    <row r="73" spans="1:18" x14ac:dyDescent="0.3">
      <c r="B73" s="303"/>
      <c r="C73" s="303"/>
      <c r="D73" s="303"/>
      <c r="E73" s="303"/>
      <c r="F73" s="303"/>
      <c r="G73" s="303"/>
      <c r="H73" s="303"/>
      <c r="I73" s="303"/>
      <c r="J73" s="303"/>
      <c r="K73" s="303"/>
      <c r="L73" s="303"/>
      <c r="M73" s="303"/>
      <c r="N73" s="303"/>
      <c r="O73" s="303"/>
      <c r="P73" s="303"/>
      <c r="Q73" s="303"/>
      <c r="R73" s="6"/>
    </row>
    <row r="74" spans="1:18" x14ac:dyDescent="0.3">
      <c r="B74" s="266" t="s">
        <v>0</v>
      </c>
      <c r="C74" s="266"/>
      <c r="D74" s="266"/>
      <c r="E74" s="266"/>
      <c r="F74" s="266"/>
      <c r="G74" s="266"/>
      <c r="H74" s="266"/>
      <c r="I74" s="246"/>
      <c r="J74" s="252"/>
      <c r="K74" s="266" t="s">
        <v>1</v>
      </c>
      <c r="L74" s="266"/>
      <c r="M74" s="266"/>
      <c r="N74" s="266"/>
      <c r="O74" s="266"/>
      <c r="P74" s="266"/>
      <c r="Q74" s="266"/>
      <c r="R74" s="6"/>
    </row>
    <row r="75" spans="1:18" ht="27" x14ac:dyDescent="0.3">
      <c r="B75" s="8" t="s">
        <v>2</v>
      </c>
      <c r="C75" s="8" t="s">
        <v>3</v>
      </c>
      <c r="D75" s="50" t="s">
        <v>4</v>
      </c>
      <c r="E75" s="50" t="s">
        <v>5</v>
      </c>
      <c r="F75" s="50" t="s">
        <v>6</v>
      </c>
      <c r="G75" s="51" t="s">
        <v>7</v>
      </c>
      <c r="H75" s="50" t="s">
        <v>8</v>
      </c>
      <c r="I75" s="50" t="s">
        <v>9</v>
      </c>
      <c r="J75" s="6"/>
      <c r="K75" s="10" t="s">
        <v>2</v>
      </c>
      <c r="L75" s="8" t="s">
        <v>3</v>
      </c>
      <c r="M75" s="244" t="s">
        <v>4</v>
      </c>
      <c r="N75" s="244" t="s">
        <v>5</v>
      </c>
      <c r="O75" s="244" t="s">
        <v>6</v>
      </c>
      <c r="P75" s="9" t="s">
        <v>7</v>
      </c>
      <c r="Q75" s="244" t="s">
        <v>8</v>
      </c>
      <c r="R75" s="244" t="s">
        <v>9</v>
      </c>
    </row>
    <row r="76" spans="1:18" x14ac:dyDescent="0.3">
      <c r="B76" s="299" t="s">
        <v>121</v>
      </c>
      <c r="C76" s="299"/>
      <c r="D76" s="299"/>
      <c r="E76" s="299"/>
      <c r="F76" s="299"/>
      <c r="G76" s="299"/>
      <c r="H76" s="299"/>
      <c r="I76" s="299"/>
      <c r="J76" s="255"/>
      <c r="K76" s="300" t="s">
        <v>121</v>
      </c>
      <c r="L76" s="301"/>
      <c r="M76" s="301"/>
      <c r="N76" s="301"/>
      <c r="O76" s="301"/>
      <c r="P76" s="301"/>
      <c r="Q76" s="302"/>
      <c r="R76" s="29"/>
    </row>
    <row r="77" spans="1:18" x14ac:dyDescent="0.3">
      <c r="B77" s="52" t="s">
        <v>122</v>
      </c>
      <c r="C77" s="53" t="s">
        <v>123</v>
      </c>
      <c r="D77" s="54">
        <v>2</v>
      </c>
      <c r="E77" s="54">
        <v>2</v>
      </c>
      <c r="F77" s="54">
        <v>3</v>
      </c>
      <c r="G77" s="54">
        <v>4</v>
      </c>
      <c r="H77" s="54" t="s">
        <v>46</v>
      </c>
      <c r="I77" s="54"/>
      <c r="J77" s="252"/>
      <c r="K77" s="52" t="s">
        <v>124</v>
      </c>
      <c r="L77" s="53" t="s">
        <v>125</v>
      </c>
      <c r="M77" s="54">
        <v>2</v>
      </c>
      <c r="N77" s="54">
        <v>2</v>
      </c>
      <c r="O77" s="54">
        <v>3</v>
      </c>
      <c r="P77" s="54">
        <v>4</v>
      </c>
      <c r="Q77" s="54" t="s">
        <v>46</v>
      </c>
      <c r="R77" s="29"/>
    </row>
    <row r="78" spans="1:18" x14ac:dyDescent="0.3">
      <c r="B78" s="52" t="s">
        <v>126</v>
      </c>
      <c r="C78" s="53" t="s">
        <v>127</v>
      </c>
      <c r="D78" s="54">
        <v>2</v>
      </c>
      <c r="E78" s="54">
        <v>2</v>
      </c>
      <c r="F78" s="54">
        <v>3</v>
      </c>
      <c r="G78" s="54">
        <v>4</v>
      </c>
      <c r="H78" s="54" t="s">
        <v>46</v>
      </c>
      <c r="I78" s="54"/>
      <c r="J78" s="6"/>
      <c r="K78" s="52" t="s">
        <v>128</v>
      </c>
      <c r="L78" s="53" t="s">
        <v>129</v>
      </c>
      <c r="M78" s="54">
        <v>2</v>
      </c>
      <c r="N78" s="54">
        <v>2</v>
      </c>
      <c r="O78" s="54">
        <v>3</v>
      </c>
      <c r="P78" s="54">
        <v>4</v>
      </c>
      <c r="Q78" s="54" t="s">
        <v>46</v>
      </c>
      <c r="R78" s="29"/>
    </row>
    <row r="79" spans="1:18" x14ac:dyDescent="0.3">
      <c r="B79" s="52" t="s">
        <v>130</v>
      </c>
      <c r="C79" s="53" t="s">
        <v>131</v>
      </c>
      <c r="D79" s="54">
        <v>2</v>
      </c>
      <c r="E79" s="54">
        <v>2</v>
      </c>
      <c r="F79" s="54">
        <v>3</v>
      </c>
      <c r="G79" s="54">
        <v>4</v>
      </c>
      <c r="H79" s="54" t="s">
        <v>46</v>
      </c>
      <c r="I79" s="54"/>
      <c r="J79" s="6"/>
      <c r="K79" s="52" t="s">
        <v>132</v>
      </c>
      <c r="L79" s="53" t="s">
        <v>133</v>
      </c>
      <c r="M79" s="54">
        <v>2</v>
      </c>
      <c r="N79" s="54">
        <v>2</v>
      </c>
      <c r="O79" s="54">
        <v>3</v>
      </c>
      <c r="P79" s="54">
        <v>4</v>
      </c>
      <c r="Q79" s="54" t="s">
        <v>46</v>
      </c>
      <c r="R79" s="29"/>
    </row>
    <row r="80" spans="1:18" x14ac:dyDescent="0.3">
      <c r="B80" s="52" t="s">
        <v>134</v>
      </c>
      <c r="C80" s="53" t="s">
        <v>135</v>
      </c>
      <c r="D80" s="54">
        <v>2</v>
      </c>
      <c r="E80" s="54">
        <v>2</v>
      </c>
      <c r="F80" s="54">
        <v>3</v>
      </c>
      <c r="G80" s="54">
        <v>4</v>
      </c>
      <c r="H80" s="54" t="s">
        <v>46</v>
      </c>
      <c r="I80" s="54"/>
      <c r="J80" s="12"/>
      <c r="K80" s="52" t="s">
        <v>136</v>
      </c>
      <c r="L80" s="53" t="s">
        <v>137</v>
      </c>
      <c r="M80" s="54">
        <v>2</v>
      </c>
      <c r="N80" s="54">
        <v>2</v>
      </c>
      <c r="O80" s="54">
        <v>3</v>
      </c>
      <c r="P80" s="54">
        <v>4</v>
      </c>
      <c r="Q80" s="54" t="s">
        <v>46</v>
      </c>
      <c r="R80" s="29"/>
    </row>
    <row r="81" spans="1:18" x14ac:dyDescent="0.3">
      <c r="B81" s="52" t="s">
        <v>138</v>
      </c>
      <c r="C81" s="53" t="s">
        <v>139</v>
      </c>
      <c r="D81" s="54">
        <v>2</v>
      </c>
      <c r="E81" s="54">
        <v>2</v>
      </c>
      <c r="F81" s="54">
        <v>3</v>
      </c>
      <c r="G81" s="54">
        <v>4</v>
      </c>
      <c r="H81" s="54" t="s">
        <v>46</v>
      </c>
      <c r="I81" s="54"/>
      <c r="J81" s="12"/>
      <c r="K81" s="52" t="s">
        <v>140</v>
      </c>
      <c r="L81" s="53" t="s">
        <v>141</v>
      </c>
      <c r="M81" s="54">
        <v>2</v>
      </c>
      <c r="N81" s="54">
        <v>2</v>
      </c>
      <c r="O81" s="54">
        <v>3</v>
      </c>
      <c r="P81" s="54">
        <v>4</v>
      </c>
      <c r="Q81" s="54" t="s">
        <v>46</v>
      </c>
      <c r="R81" s="29"/>
    </row>
    <row r="82" spans="1:18" x14ac:dyDescent="0.3">
      <c r="B82" s="55"/>
      <c r="C82" s="55"/>
      <c r="D82" s="56"/>
      <c r="E82" s="56"/>
      <c r="F82" s="56"/>
      <c r="G82" s="56"/>
      <c r="H82" s="55"/>
      <c r="I82" s="55"/>
      <c r="J82" s="12"/>
      <c r="K82" s="55"/>
      <c r="L82" s="55"/>
      <c r="M82" s="56"/>
      <c r="N82" s="56"/>
      <c r="O82" s="56"/>
      <c r="P82" s="56"/>
      <c r="Q82" s="55"/>
      <c r="R82" s="29"/>
    </row>
    <row r="83" spans="1:18" x14ac:dyDescent="0.3">
      <c r="B83" s="299" t="s">
        <v>142</v>
      </c>
      <c r="C83" s="299"/>
      <c r="D83" s="299"/>
      <c r="E83" s="299"/>
      <c r="F83" s="299"/>
      <c r="G83" s="299"/>
      <c r="H83" s="299"/>
      <c r="I83" s="299"/>
      <c r="J83" s="12"/>
      <c r="K83" s="300" t="s">
        <v>142</v>
      </c>
      <c r="L83" s="301"/>
      <c r="M83" s="301"/>
      <c r="N83" s="301"/>
      <c r="O83" s="301"/>
      <c r="P83" s="301"/>
      <c r="Q83" s="301"/>
      <c r="R83" s="302"/>
    </row>
    <row r="84" spans="1:18" x14ac:dyDescent="0.3">
      <c r="B84" s="15" t="s">
        <v>143</v>
      </c>
      <c r="C84" s="15" t="s">
        <v>144</v>
      </c>
      <c r="D84" s="258">
        <v>3</v>
      </c>
      <c r="E84" s="258">
        <v>0</v>
      </c>
      <c r="F84" s="258">
        <v>3</v>
      </c>
      <c r="G84" s="258">
        <v>4</v>
      </c>
      <c r="H84" s="258" t="s">
        <v>46</v>
      </c>
      <c r="I84" s="258"/>
      <c r="J84" s="12"/>
      <c r="K84" s="13" t="s">
        <v>145</v>
      </c>
      <c r="L84" s="13" t="s">
        <v>146</v>
      </c>
      <c r="M84" s="258">
        <v>3</v>
      </c>
      <c r="N84" s="258">
        <v>0</v>
      </c>
      <c r="O84" s="258">
        <v>3</v>
      </c>
      <c r="P84" s="258">
        <v>4</v>
      </c>
      <c r="Q84" s="258" t="s">
        <v>46</v>
      </c>
      <c r="R84" s="29"/>
    </row>
    <row r="85" spans="1:18" x14ac:dyDescent="0.3">
      <c r="A85" s="6"/>
      <c r="B85" s="15" t="s">
        <v>147</v>
      </c>
      <c r="C85" s="15" t="s">
        <v>148</v>
      </c>
      <c r="D85" s="54">
        <v>2</v>
      </c>
      <c r="E85" s="54">
        <v>0</v>
      </c>
      <c r="F85" s="54">
        <v>2</v>
      </c>
      <c r="G85" s="54">
        <v>4</v>
      </c>
      <c r="H85" s="54" t="s">
        <v>46</v>
      </c>
      <c r="I85" s="54"/>
      <c r="J85" s="12"/>
      <c r="K85" s="15" t="s">
        <v>149</v>
      </c>
      <c r="L85" s="15" t="s">
        <v>150</v>
      </c>
      <c r="M85" s="54">
        <v>2</v>
      </c>
      <c r="N85" s="54">
        <v>0</v>
      </c>
      <c r="O85" s="54">
        <v>2</v>
      </c>
      <c r="P85" s="54">
        <v>4</v>
      </c>
      <c r="Q85" s="54" t="s">
        <v>46</v>
      </c>
      <c r="R85" s="29"/>
    </row>
    <row r="86" spans="1:18" x14ac:dyDescent="0.3">
      <c r="A86" s="6"/>
      <c r="B86" s="15" t="s">
        <v>151</v>
      </c>
      <c r="C86" s="15" t="s">
        <v>152</v>
      </c>
      <c r="D86" s="258">
        <v>2</v>
      </c>
      <c r="E86" s="258">
        <v>0</v>
      </c>
      <c r="F86" s="258">
        <v>2</v>
      </c>
      <c r="G86" s="258">
        <v>4</v>
      </c>
      <c r="H86" s="258" t="s">
        <v>46</v>
      </c>
      <c r="I86" s="258"/>
      <c r="J86" s="12"/>
      <c r="K86" s="13" t="s">
        <v>153</v>
      </c>
      <c r="L86" s="13" t="s">
        <v>154</v>
      </c>
      <c r="M86" s="258">
        <v>3</v>
      </c>
      <c r="N86" s="258">
        <v>0</v>
      </c>
      <c r="O86" s="258">
        <v>3</v>
      </c>
      <c r="P86" s="258">
        <v>4</v>
      </c>
      <c r="Q86" s="258" t="s">
        <v>46</v>
      </c>
      <c r="R86" s="29"/>
    </row>
    <row r="87" spans="1:18" x14ac:dyDescent="0.3">
      <c r="A87" s="6"/>
      <c r="B87" s="15" t="s">
        <v>155</v>
      </c>
      <c r="C87" s="15" t="s">
        <v>156</v>
      </c>
      <c r="D87" s="258">
        <v>3</v>
      </c>
      <c r="E87" s="258">
        <v>0</v>
      </c>
      <c r="F87" s="258">
        <v>3</v>
      </c>
      <c r="G87" s="258">
        <v>4</v>
      </c>
      <c r="H87" s="258" t="s">
        <v>46</v>
      </c>
      <c r="I87" s="258"/>
      <c r="J87" s="6"/>
      <c r="K87" s="13" t="s">
        <v>157</v>
      </c>
      <c r="L87" s="13" t="s">
        <v>158</v>
      </c>
      <c r="M87" s="258">
        <v>2</v>
      </c>
      <c r="N87" s="258">
        <v>0</v>
      </c>
      <c r="O87" s="258">
        <v>2</v>
      </c>
      <c r="P87" s="258">
        <v>4</v>
      </c>
      <c r="Q87" s="258" t="s">
        <v>46</v>
      </c>
      <c r="R87" s="29"/>
    </row>
    <row r="88" spans="1:18" x14ac:dyDescent="0.3">
      <c r="A88" s="6"/>
      <c r="B88" s="15" t="s">
        <v>159</v>
      </c>
      <c r="C88" s="15" t="s">
        <v>160</v>
      </c>
      <c r="D88" s="258">
        <v>3</v>
      </c>
      <c r="E88" s="258">
        <v>0</v>
      </c>
      <c r="F88" s="258">
        <v>3</v>
      </c>
      <c r="G88" s="258">
        <v>4</v>
      </c>
      <c r="H88" s="258" t="s">
        <v>46</v>
      </c>
      <c r="I88" s="258"/>
      <c r="J88" s="6"/>
      <c r="K88" s="13" t="s">
        <v>161</v>
      </c>
      <c r="L88" s="13" t="s">
        <v>162</v>
      </c>
      <c r="M88" s="258">
        <v>3</v>
      </c>
      <c r="N88" s="258">
        <v>0</v>
      </c>
      <c r="O88" s="258">
        <v>3</v>
      </c>
      <c r="P88" s="258">
        <v>4</v>
      </c>
      <c r="Q88" s="258" t="s">
        <v>46</v>
      </c>
      <c r="R88" s="29"/>
    </row>
    <row r="89" spans="1:18" x14ac:dyDescent="0.3">
      <c r="A89" s="57"/>
      <c r="B89" s="167" t="s">
        <v>163</v>
      </c>
      <c r="C89" s="167" t="s">
        <v>164</v>
      </c>
      <c r="D89" s="168">
        <v>1</v>
      </c>
      <c r="E89" s="168">
        <v>2</v>
      </c>
      <c r="F89" s="168">
        <v>2</v>
      </c>
      <c r="G89" s="168">
        <v>4</v>
      </c>
      <c r="H89" s="168" t="s">
        <v>46</v>
      </c>
      <c r="I89" s="168"/>
      <c r="J89" s="6"/>
      <c r="K89" s="177" t="s">
        <v>165</v>
      </c>
      <c r="L89" s="177" t="s">
        <v>166</v>
      </c>
      <c r="M89" s="168">
        <v>2</v>
      </c>
      <c r="N89" s="168">
        <v>0</v>
      </c>
      <c r="O89" s="168">
        <v>2</v>
      </c>
      <c r="P89" s="168">
        <v>4</v>
      </c>
      <c r="Q89" s="168" t="s">
        <v>46</v>
      </c>
      <c r="R89" s="173"/>
    </row>
    <row r="90" spans="1:18" x14ac:dyDescent="0.3">
      <c r="A90" s="57"/>
      <c r="B90" s="29"/>
      <c r="C90" s="29"/>
      <c r="D90" s="29"/>
      <c r="E90" s="29"/>
      <c r="F90" s="29"/>
      <c r="G90" s="29"/>
      <c r="H90" s="29"/>
      <c r="I90" s="258"/>
      <c r="J90" s="6"/>
      <c r="K90" s="13"/>
      <c r="L90" s="13"/>
      <c r="M90" s="258"/>
      <c r="N90" s="258"/>
      <c r="O90" s="258"/>
      <c r="P90" s="258"/>
      <c r="Q90" s="258"/>
      <c r="R90" s="29"/>
    </row>
    <row r="91" spans="1:18" x14ac:dyDescent="0.3">
      <c r="A91" s="6"/>
      <c r="B91" s="299" t="s">
        <v>167</v>
      </c>
      <c r="C91" s="299"/>
      <c r="D91" s="299"/>
      <c r="E91" s="299"/>
      <c r="F91" s="299"/>
      <c r="G91" s="299"/>
      <c r="H91" s="299"/>
      <c r="I91" s="299"/>
      <c r="J91" s="12"/>
      <c r="K91" s="300" t="s">
        <v>167</v>
      </c>
      <c r="L91" s="301"/>
      <c r="M91" s="301"/>
      <c r="N91" s="301"/>
      <c r="O91" s="301"/>
      <c r="P91" s="301"/>
      <c r="Q91" s="301"/>
      <c r="R91" s="302"/>
    </row>
    <row r="92" spans="1:18" x14ac:dyDescent="0.3">
      <c r="A92" s="6"/>
      <c r="B92" s="13"/>
      <c r="C92" s="13"/>
      <c r="D92" s="258"/>
      <c r="E92" s="258"/>
      <c r="F92" s="258"/>
      <c r="G92" s="258"/>
      <c r="H92" s="258"/>
      <c r="I92" s="258"/>
      <c r="J92" s="6"/>
      <c r="K92" s="20"/>
      <c r="L92" s="20"/>
      <c r="M92" s="58"/>
      <c r="N92" s="58"/>
      <c r="O92" s="58"/>
      <c r="P92" s="58"/>
      <c r="Q92" s="58"/>
      <c r="R92" s="29"/>
    </row>
    <row r="93" spans="1:18" x14ac:dyDescent="0.3">
      <c r="A93" s="6"/>
      <c r="B93" s="274"/>
      <c r="C93" s="274"/>
      <c r="D93" s="274"/>
      <c r="E93" s="274"/>
      <c r="F93" s="274"/>
      <c r="G93" s="274"/>
      <c r="H93" s="274"/>
      <c r="I93" s="274"/>
      <c r="J93" s="6"/>
      <c r="K93" s="22"/>
      <c r="L93" s="22"/>
      <c r="M93" s="59"/>
      <c r="N93" s="59"/>
      <c r="O93" s="59"/>
      <c r="P93" s="59"/>
      <c r="Q93" s="59"/>
      <c r="R93" s="32"/>
    </row>
    <row r="94" spans="1:18" x14ac:dyDescent="0.3">
      <c r="A94" s="6"/>
      <c r="B94" s="266" t="s">
        <v>52</v>
      </c>
      <c r="C94" s="266"/>
      <c r="D94" s="266"/>
      <c r="E94" s="266"/>
      <c r="F94" s="266"/>
      <c r="G94" s="266"/>
      <c r="H94" s="266"/>
      <c r="I94" s="246"/>
      <c r="J94" s="252"/>
      <c r="K94" s="278" t="s">
        <v>53</v>
      </c>
      <c r="L94" s="278"/>
      <c r="M94" s="278"/>
      <c r="N94" s="278"/>
      <c r="O94" s="278"/>
      <c r="P94" s="278"/>
      <c r="Q94" s="278"/>
      <c r="R94" s="6"/>
    </row>
    <row r="95" spans="1:18" ht="27" x14ac:dyDescent="0.3">
      <c r="A95" s="6"/>
      <c r="B95" s="8" t="s">
        <v>2</v>
      </c>
      <c r="C95" s="8" t="s">
        <v>3</v>
      </c>
      <c r="D95" s="50" t="s">
        <v>4</v>
      </c>
      <c r="E95" s="50" t="s">
        <v>5</v>
      </c>
      <c r="F95" s="50" t="s">
        <v>6</v>
      </c>
      <c r="G95" s="51" t="s">
        <v>7</v>
      </c>
      <c r="H95" s="50" t="s">
        <v>8</v>
      </c>
      <c r="I95" s="50" t="s">
        <v>9</v>
      </c>
      <c r="J95" s="6"/>
      <c r="K95" s="8" t="s">
        <v>2</v>
      </c>
      <c r="L95" s="8" t="s">
        <v>3</v>
      </c>
      <c r="M95" s="244" t="s">
        <v>4</v>
      </c>
      <c r="N95" s="244" t="s">
        <v>5</v>
      </c>
      <c r="O95" s="244" t="s">
        <v>6</v>
      </c>
      <c r="P95" s="9" t="s">
        <v>7</v>
      </c>
      <c r="Q95" s="244" t="s">
        <v>8</v>
      </c>
      <c r="R95" s="50" t="s">
        <v>9</v>
      </c>
    </row>
    <row r="96" spans="1:18" x14ac:dyDescent="0.3">
      <c r="A96" s="12"/>
      <c r="B96" s="272" t="s">
        <v>121</v>
      </c>
      <c r="C96" s="272"/>
      <c r="D96" s="272"/>
      <c r="E96" s="272"/>
      <c r="F96" s="272"/>
      <c r="G96" s="272"/>
      <c r="H96" s="272"/>
      <c r="I96" s="272"/>
      <c r="J96" s="32"/>
      <c r="K96" s="275" t="s">
        <v>121</v>
      </c>
      <c r="L96" s="276"/>
      <c r="M96" s="276"/>
      <c r="N96" s="276"/>
      <c r="O96" s="276"/>
      <c r="P96" s="276"/>
      <c r="Q96" s="276"/>
      <c r="R96" s="277"/>
    </row>
    <row r="97" spans="1:18" ht="26.4" x14ac:dyDescent="0.3">
      <c r="A97" s="12"/>
      <c r="B97" s="53" t="s">
        <v>168</v>
      </c>
      <c r="C97" s="53" t="s">
        <v>169</v>
      </c>
      <c r="D97" s="60">
        <v>2</v>
      </c>
      <c r="E97" s="60">
        <v>2</v>
      </c>
      <c r="F97" s="60">
        <v>3</v>
      </c>
      <c r="G97" s="60">
        <v>4</v>
      </c>
      <c r="H97" s="258" t="s">
        <v>46</v>
      </c>
      <c r="I97" s="258"/>
      <c r="J97" s="252"/>
      <c r="K97" s="53" t="s">
        <v>170</v>
      </c>
      <c r="L97" s="53" t="s">
        <v>171</v>
      </c>
      <c r="M97" s="60">
        <v>2</v>
      </c>
      <c r="N97" s="60">
        <v>2</v>
      </c>
      <c r="O97" s="60">
        <v>3</v>
      </c>
      <c r="P97" s="60">
        <v>4</v>
      </c>
      <c r="Q97" s="258" t="s">
        <v>46</v>
      </c>
      <c r="R97" s="20"/>
    </row>
    <row r="98" spans="1:18" ht="26.4" x14ac:dyDescent="0.3">
      <c r="A98" s="12"/>
      <c r="B98" s="53" t="s">
        <v>172</v>
      </c>
      <c r="C98" s="53" t="s">
        <v>173</v>
      </c>
      <c r="D98" s="60">
        <v>2</v>
      </c>
      <c r="E98" s="60">
        <v>2</v>
      </c>
      <c r="F98" s="60">
        <v>3</v>
      </c>
      <c r="G98" s="60">
        <v>4</v>
      </c>
      <c r="H98" s="258" t="s">
        <v>46</v>
      </c>
      <c r="I98" s="258"/>
      <c r="J98" s="35"/>
      <c r="K98" s="53" t="s">
        <v>174</v>
      </c>
      <c r="L98" s="53" t="s">
        <v>175</v>
      </c>
      <c r="M98" s="60">
        <v>2</v>
      </c>
      <c r="N98" s="60">
        <v>2</v>
      </c>
      <c r="O98" s="60">
        <v>3</v>
      </c>
      <c r="P98" s="60">
        <v>4</v>
      </c>
      <c r="Q98" s="258" t="s">
        <v>46</v>
      </c>
      <c r="R98" s="20"/>
    </row>
    <row r="99" spans="1:18" ht="26.4" x14ac:dyDescent="0.3">
      <c r="A99" s="12"/>
      <c r="B99" s="53" t="s">
        <v>176</v>
      </c>
      <c r="C99" s="53" t="s">
        <v>177</v>
      </c>
      <c r="D99" s="60">
        <v>2</v>
      </c>
      <c r="E99" s="60">
        <v>2</v>
      </c>
      <c r="F99" s="60">
        <v>3</v>
      </c>
      <c r="G99" s="60">
        <v>4</v>
      </c>
      <c r="H99" s="258" t="s">
        <v>46</v>
      </c>
      <c r="I99" s="258"/>
      <c r="J99" s="35"/>
      <c r="K99" s="53" t="s">
        <v>178</v>
      </c>
      <c r="L99" s="53" t="s">
        <v>179</v>
      </c>
      <c r="M99" s="60">
        <v>2</v>
      </c>
      <c r="N99" s="60">
        <v>2</v>
      </c>
      <c r="O99" s="60">
        <v>3</v>
      </c>
      <c r="P99" s="60">
        <v>4</v>
      </c>
      <c r="Q99" s="258" t="s">
        <v>46</v>
      </c>
      <c r="R99" s="20"/>
    </row>
    <row r="100" spans="1:18" ht="26.4" x14ac:dyDescent="0.3">
      <c r="B100" s="53" t="s">
        <v>180</v>
      </c>
      <c r="C100" s="53" t="s">
        <v>181</v>
      </c>
      <c r="D100" s="60">
        <v>2</v>
      </c>
      <c r="E100" s="60">
        <v>2</v>
      </c>
      <c r="F100" s="60">
        <v>3</v>
      </c>
      <c r="G100" s="60">
        <v>4</v>
      </c>
      <c r="H100" s="258" t="s">
        <v>46</v>
      </c>
      <c r="I100" s="258"/>
      <c r="J100" s="12"/>
      <c r="K100" s="53" t="s">
        <v>182</v>
      </c>
      <c r="L100" s="53" t="s">
        <v>183</v>
      </c>
      <c r="M100" s="60">
        <v>2</v>
      </c>
      <c r="N100" s="60">
        <v>2</v>
      </c>
      <c r="O100" s="60">
        <v>3</v>
      </c>
      <c r="P100" s="60">
        <v>4</v>
      </c>
      <c r="Q100" s="258" t="s">
        <v>46</v>
      </c>
      <c r="R100" s="20"/>
    </row>
    <row r="101" spans="1:18" ht="26.4" x14ac:dyDescent="0.3">
      <c r="B101" s="53" t="s">
        <v>184</v>
      </c>
      <c r="C101" s="53" t="s">
        <v>185</v>
      </c>
      <c r="D101" s="60">
        <v>2</v>
      </c>
      <c r="E101" s="60">
        <v>2</v>
      </c>
      <c r="F101" s="60">
        <v>3</v>
      </c>
      <c r="G101" s="60">
        <v>4</v>
      </c>
      <c r="H101" s="258" t="s">
        <v>46</v>
      </c>
      <c r="I101" s="258"/>
      <c r="J101" s="12"/>
      <c r="K101" s="53" t="s">
        <v>186</v>
      </c>
      <c r="L101" s="53" t="s">
        <v>187</v>
      </c>
      <c r="M101" s="60">
        <v>2</v>
      </c>
      <c r="N101" s="60">
        <v>2</v>
      </c>
      <c r="O101" s="60">
        <v>3</v>
      </c>
      <c r="P101" s="60">
        <v>4</v>
      </c>
      <c r="Q101" s="258" t="s">
        <v>46</v>
      </c>
      <c r="R101" s="20"/>
    </row>
    <row r="102" spans="1:18" x14ac:dyDescent="0.3">
      <c r="B102" s="275" t="s">
        <v>188</v>
      </c>
      <c r="C102" s="276"/>
      <c r="D102" s="276"/>
      <c r="E102" s="276"/>
      <c r="F102" s="276"/>
      <c r="G102" s="276"/>
      <c r="H102" s="276"/>
      <c r="I102" s="277"/>
      <c r="J102" s="12"/>
      <c r="K102" s="275" t="s">
        <v>188</v>
      </c>
      <c r="L102" s="276"/>
      <c r="M102" s="276"/>
      <c r="N102" s="276"/>
      <c r="O102" s="276"/>
      <c r="P102" s="276"/>
      <c r="Q102" s="276"/>
      <c r="R102" s="277"/>
    </row>
    <row r="103" spans="1:18" ht="26.4" x14ac:dyDescent="0.3">
      <c r="B103" s="93" t="s">
        <v>189</v>
      </c>
      <c r="C103" s="93" t="s">
        <v>190</v>
      </c>
      <c r="D103" s="170">
        <v>1</v>
      </c>
      <c r="E103" s="170">
        <v>2</v>
      </c>
      <c r="F103" s="170">
        <v>2</v>
      </c>
      <c r="G103" s="170">
        <v>4</v>
      </c>
      <c r="H103" s="170" t="s">
        <v>46</v>
      </c>
      <c r="I103" s="3"/>
      <c r="J103" s="203"/>
      <c r="K103" s="2" t="s">
        <v>191</v>
      </c>
      <c r="L103" s="2" t="s">
        <v>192</v>
      </c>
      <c r="M103" s="168">
        <v>2</v>
      </c>
      <c r="N103" s="168">
        <v>2</v>
      </c>
      <c r="O103" s="168">
        <v>3</v>
      </c>
      <c r="P103" s="3">
        <v>4</v>
      </c>
      <c r="Q103" s="3" t="s">
        <v>46</v>
      </c>
      <c r="R103" s="1"/>
    </row>
    <row r="104" spans="1:18" x14ac:dyDescent="0.3">
      <c r="B104" s="275" t="s">
        <v>142</v>
      </c>
      <c r="C104" s="276"/>
      <c r="D104" s="276"/>
      <c r="E104" s="276"/>
      <c r="F104" s="276"/>
      <c r="G104" s="276"/>
      <c r="H104" s="276"/>
      <c r="I104" s="277"/>
      <c r="J104" s="12"/>
      <c r="K104" s="275" t="s">
        <v>142</v>
      </c>
      <c r="L104" s="276"/>
      <c r="M104" s="276"/>
      <c r="N104" s="276"/>
      <c r="O104" s="276"/>
      <c r="P104" s="276"/>
      <c r="Q104" s="276"/>
      <c r="R104" s="277"/>
    </row>
    <row r="105" spans="1:18" x14ac:dyDescent="0.3">
      <c r="B105" s="15"/>
      <c r="C105" s="15"/>
      <c r="D105" s="258"/>
      <c r="E105" s="258"/>
      <c r="F105" s="258"/>
      <c r="G105" s="258"/>
      <c r="H105" s="258"/>
      <c r="I105" s="258"/>
      <c r="J105" s="35"/>
      <c r="K105" s="15"/>
      <c r="L105" s="15"/>
      <c r="M105" s="258"/>
      <c r="N105" s="258"/>
      <c r="O105" s="258"/>
      <c r="P105" s="258"/>
      <c r="Q105" s="258"/>
      <c r="R105" s="20"/>
    </row>
    <row r="106" spans="1:18" x14ac:dyDescent="0.3">
      <c r="B106" s="275" t="s">
        <v>167</v>
      </c>
      <c r="C106" s="276"/>
      <c r="D106" s="276"/>
      <c r="E106" s="276"/>
      <c r="F106" s="276"/>
      <c r="G106" s="276"/>
      <c r="H106" s="276"/>
      <c r="I106" s="277"/>
      <c r="J106" s="35"/>
      <c r="K106" s="275" t="s">
        <v>167</v>
      </c>
      <c r="L106" s="276"/>
      <c r="M106" s="276"/>
      <c r="N106" s="276"/>
      <c r="O106" s="276"/>
      <c r="P106" s="276"/>
      <c r="Q106" s="276"/>
      <c r="R106" s="277"/>
    </row>
    <row r="107" spans="1:18" x14ac:dyDescent="0.3">
      <c r="B107" s="29"/>
      <c r="C107" s="29"/>
      <c r="D107" s="29"/>
      <c r="E107" s="29"/>
      <c r="F107" s="29"/>
      <c r="G107" s="29"/>
      <c r="H107" s="29"/>
      <c r="I107" s="29"/>
      <c r="J107" s="12"/>
      <c r="K107" s="29"/>
      <c r="L107" s="29"/>
      <c r="M107" s="29"/>
      <c r="N107" s="29"/>
      <c r="O107" s="29"/>
      <c r="P107" s="29"/>
      <c r="Q107" s="29"/>
      <c r="R107" s="20"/>
    </row>
    <row r="108" spans="1:18" x14ac:dyDescent="0.3">
      <c r="B108" s="278" t="s">
        <v>79</v>
      </c>
      <c r="C108" s="278"/>
      <c r="D108" s="278"/>
      <c r="E108" s="278"/>
      <c r="F108" s="278"/>
      <c r="G108" s="278"/>
      <c r="H108" s="278"/>
      <c r="I108" s="246"/>
      <c r="J108" s="6"/>
      <c r="K108" s="278" t="s">
        <v>80</v>
      </c>
      <c r="L108" s="278"/>
      <c r="M108" s="278"/>
      <c r="N108" s="278"/>
      <c r="O108" s="278"/>
      <c r="P108" s="278"/>
      <c r="Q108" s="278"/>
      <c r="R108" s="6"/>
    </row>
    <row r="109" spans="1:18" ht="27" x14ac:dyDescent="0.3">
      <c r="B109" s="8" t="s">
        <v>2</v>
      </c>
      <c r="C109" s="8" t="s">
        <v>3</v>
      </c>
      <c r="D109" s="50" t="s">
        <v>4</v>
      </c>
      <c r="E109" s="50" t="s">
        <v>5</v>
      </c>
      <c r="F109" s="50" t="s">
        <v>6</v>
      </c>
      <c r="G109" s="51" t="s">
        <v>7</v>
      </c>
      <c r="H109" s="50" t="s">
        <v>8</v>
      </c>
      <c r="I109" s="50" t="s">
        <v>9</v>
      </c>
      <c r="J109" s="252"/>
      <c r="K109" s="8" t="s">
        <v>2</v>
      </c>
      <c r="L109" s="8" t="s">
        <v>3</v>
      </c>
      <c r="M109" s="244" t="s">
        <v>4</v>
      </c>
      <c r="N109" s="244" t="s">
        <v>5</v>
      </c>
      <c r="O109" s="244" t="s">
        <v>6</v>
      </c>
      <c r="P109" s="9" t="s">
        <v>7</v>
      </c>
      <c r="Q109" s="244" t="s">
        <v>8</v>
      </c>
      <c r="R109" s="50" t="s">
        <v>9</v>
      </c>
    </row>
    <row r="110" spans="1:18" x14ac:dyDescent="0.3">
      <c r="B110" s="272" t="s">
        <v>121</v>
      </c>
      <c r="C110" s="272"/>
      <c r="D110" s="272"/>
      <c r="E110" s="272"/>
      <c r="F110" s="272"/>
      <c r="G110" s="272"/>
      <c r="H110" s="272"/>
      <c r="I110" s="272"/>
      <c r="J110" s="6"/>
      <c r="K110" s="272" t="s">
        <v>121</v>
      </c>
      <c r="L110" s="272"/>
      <c r="M110" s="272"/>
      <c r="N110" s="272"/>
      <c r="O110" s="272"/>
      <c r="P110" s="272"/>
      <c r="Q110" s="272"/>
      <c r="R110" s="20"/>
    </row>
    <row r="111" spans="1:18" x14ac:dyDescent="0.3">
      <c r="B111" s="244"/>
      <c r="C111" s="244"/>
      <c r="D111" s="244"/>
      <c r="E111" s="244"/>
      <c r="F111" s="244"/>
      <c r="G111" s="244"/>
      <c r="H111" s="244"/>
      <c r="I111" s="244"/>
      <c r="J111" s="35"/>
      <c r="K111" s="20"/>
      <c r="L111" s="20"/>
      <c r="M111" s="20"/>
      <c r="N111" s="20"/>
      <c r="O111" s="20"/>
      <c r="P111" s="20"/>
      <c r="Q111" s="20"/>
      <c r="R111" s="20"/>
    </row>
    <row r="112" spans="1:18" x14ac:dyDescent="0.3">
      <c r="B112" s="272" t="s">
        <v>188</v>
      </c>
      <c r="C112" s="272"/>
      <c r="D112" s="272"/>
      <c r="E112" s="272"/>
      <c r="F112" s="272"/>
      <c r="G112" s="272"/>
      <c r="H112" s="272"/>
      <c r="I112" s="272"/>
      <c r="J112" s="252"/>
      <c r="K112" s="307" t="s">
        <v>188</v>
      </c>
      <c r="L112" s="307"/>
      <c r="M112" s="307"/>
      <c r="N112" s="307"/>
      <c r="O112" s="307"/>
      <c r="P112" s="307"/>
      <c r="Q112" s="307"/>
      <c r="R112" s="20"/>
    </row>
    <row r="113" spans="2:24" ht="26.4" x14ac:dyDescent="0.3">
      <c r="B113" s="41" t="s">
        <v>193</v>
      </c>
      <c r="C113" s="41" t="s">
        <v>194</v>
      </c>
      <c r="D113" s="42">
        <v>1</v>
      </c>
      <c r="E113" s="42">
        <v>2</v>
      </c>
      <c r="F113" s="42">
        <v>2</v>
      </c>
      <c r="G113" s="42">
        <v>4</v>
      </c>
      <c r="H113" s="42" t="s">
        <v>46</v>
      </c>
      <c r="I113" s="42"/>
      <c r="J113" s="35"/>
      <c r="K113" s="41" t="s">
        <v>195</v>
      </c>
      <c r="L113" s="41" t="s">
        <v>196</v>
      </c>
      <c r="M113" s="42">
        <v>1</v>
      </c>
      <c r="N113" s="42">
        <v>2</v>
      </c>
      <c r="O113" s="42">
        <v>2</v>
      </c>
      <c r="P113" s="42">
        <v>4</v>
      </c>
      <c r="Q113" s="42" t="s">
        <v>46</v>
      </c>
      <c r="R113" s="20"/>
    </row>
    <row r="114" spans="2:24" x14ac:dyDescent="0.3">
      <c r="B114" s="93" t="s">
        <v>197</v>
      </c>
      <c r="C114" s="94" t="s">
        <v>198</v>
      </c>
      <c r="D114" s="95">
        <v>2</v>
      </c>
      <c r="E114" s="95">
        <v>0</v>
      </c>
      <c r="F114" s="4">
        <v>2</v>
      </c>
      <c r="G114" s="4">
        <v>4</v>
      </c>
      <c r="H114" s="3" t="s">
        <v>46</v>
      </c>
      <c r="I114" s="3"/>
      <c r="J114" s="35"/>
      <c r="K114" s="2" t="s">
        <v>199</v>
      </c>
      <c r="L114" s="2" t="s">
        <v>200</v>
      </c>
      <c r="M114" s="3">
        <v>1</v>
      </c>
      <c r="N114" s="3">
        <v>2</v>
      </c>
      <c r="O114" s="3">
        <v>2</v>
      </c>
      <c r="P114" s="3">
        <v>4</v>
      </c>
      <c r="Q114" s="3" t="s">
        <v>46</v>
      </c>
      <c r="R114" s="1"/>
    </row>
    <row r="115" spans="2:24" x14ac:dyDescent="0.3">
      <c r="B115" s="41" t="s">
        <v>201</v>
      </c>
      <c r="C115" s="41" t="s">
        <v>202</v>
      </c>
      <c r="D115" s="42">
        <v>1</v>
      </c>
      <c r="E115" s="42">
        <v>2</v>
      </c>
      <c r="F115" s="42">
        <v>2</v>
      </c>
      <c r="G115" s="42">
        <v>4</v>
      </c>
      <c r="H115" s="42" t="s">
        <v>46</v>
      </c>
      <c r="I115" s="42"/>
      <c r="J115" s="35"/>
      <c r="K115" s="2" t="s">
        <v>203</v>
      </c>
      <c r="L115" s="2" t="s">
        <v>204</v>
      </c>
      <c r="M115" s="3">
        <v>2</v>
      </c>
      <c r="N115" s="3">
        <v>0</v>
      </c>
      <c r="O115" s="3">
        <v>2</v>
      </c>
      <c r="P115" s="3">
        <v>4</v>
      </c>
      <c r="Q115" s="3" t="s">
        <v>46</v>
      </c>
      <c r="R115" s="1"/>
    </row>
    <row r="116" spans="2:24" x14ac:dyDescent="0.3">
      <c r="B116" s="41" t="s">
        <v>205</v>
      </c>
      <c r="C116" s="41" t="s">
        <v>206</v>
      </c>
      <c r="D116" s="42">
        <v>1</v>
      </c>
      <c r="E116" s="42">
        <v>2</v>
      </c>
      <c r="F116" s="42">
        <v>2</v>
      </c>
      <c r="G116" s="42">
        <v>4</v>
      </c>
      <c r="H116" s="42" t="s">
        <v>46</v>
      </c>
      <c r="I116" s="42"/>
      <c r="J116" s="35"/>
      <c r="K116" s="2" t="s">
        <v>207</v>
      </c>
      <c r="L116" s="2" t="s">
        <v>208</v>
      </c>
      <c r="M116" s="3">
        <v>1</v>
      </c>
      <c r="N116" s="3">
        <v>2</v>
      </c>
      <c r="O116" s="3">
        <v>2</v>
      </c>
      <c r="P116" s="3">
        <v>4</v>
      </c>
      <c r="Q116" s="3" t="s">
        <v>46</v>
      </c>
      <c r="R116" s="1"/>
    </row>
    <row r="117" spans="2:24" ht="26.4" x14ac:dyDescent="0.3">
      <c r="B117" s="41" t="s">
        <v>209</v>
      </c>
      <c r="C117" s="11" t="s">
        <v>210</v>
      </c>
      <c r="D117" s="258">
        <v>1</v>
      </c>
      <c r="E117" s="258">
        <v>2</v>
      </c>
      <c r="F117" s="258">
        <v>2</v>
      </c>
      <c r="G117" s="42">
        <v>4</v>
      </c>
      <c r="H117" s="42" t="s">
        <v>46</v>
      </c>
      <c r="I117" s="42"/>
      <c r="J117" s="35"/>
      <c r="K117" s="2" t="s">
        <v>211</v>
      </c>
      <c r="L117" s="2" t="s">
        <v>212</v>
      </c>
      <c r="M117" s="3">
        <v>2</v>
      </c>
      <c r="N117" s="3">
        <v>2</v>
      </c>
      <c r="O117" s="3">
        <v>3</v>
      </c>
      <c r="P117" s="3">
        <v>4</v>
      </c>
      <c r="Q117" s="3" t="s">
        <v>46</v>
      </c>
      <c r="R117" s="1"/>
    </row>
    <row r="118" spans="2:24" x14ac:dyDescent="0.3">
      <c r="B118" s="2" t="s">
        <v>213</v>
      </c>
      <c r="C118" s="2" t="s">
        <v>214</v>
      </c>
      <c r="D118" s="3">
        <v>1</v>
      </c>
      <c r="E118" s="3">
        <v>2</v>
      </c>
      <c r="F118" s="3">
        <v>2</v>
      </c>
      <c r="G118" s="3">
        <v>4</v>
      </c>
      <c r="H118" s="3" t="s">
        <v>46</v>
      </c>
      <c r="I118" s="3"/>
      <c r="J118" s="12"/>
      <c r="K118" s="204" t="s">
        <v>215</v>
      </c>
      <c r="L118" s="204" t="s">
        <v>216</v>
      </c>
      <c r="M118" s="4">
        <v>2</v>
      </c>
      <c r="N118" s="4">
        <v>0</v>
      </c>
      <c r="O118" s="4">
        <v>2</v>
      </c>
      <c r="P118" s="4">
        <v>4</v>
      </c>
      <c r="Q118" s="4" t="s">
        <v>46</v>
      </c>
      <c r="R118" s="1"/>
    </row>
    <row r="119" spans="2:24" x14ac:dyDescent="0.3">
      <c r="B119" s="1" t="s">
        <v>217</v>
      </c>
      <c r="C119" s="1" t="s">
        <v>218</v>
      </c>
      <c r="D119" s="201">
        <v>2</v>
      </c>
      <c r="E119" s="201">
        <v>0</v>
      </c>
      <c r="F119" s="201">
        <v>2</v>
      </c>
      <c r="G119" s="201">
        <v>4</v>
      </c>
      <c r="H119" s="201" t="s">
        <v>46</v>
      </c>
      <c r="I119" s="1"/>
      <c r="J119" s="12"/>
      <c r="R119" s="1"/>
      <c r="S119" s="4"/>
      <c r="T119" s="4"/>
      <c r="U119" s="4"/>
      <c r="V119" s="4"/>
      <c r="W119" s="3"/>
      <c r="X119" s="191"/>
    </row>
    <row r="120" spans="2:24" x14ac:dyDescent="0.3">
      <c r="B120" s="290" t="s">
        <v>142</v>
      </c>
      <c r="C120" s="291"/>
      <c r="D120" s="291"/>
      <c r="E120" s="291"/>
      <c r="F120" s="291"/>
      <c r="G120" s="291"/>
      <c r="H120" s="291"/>
      <c r="I120" s="292"/>
      <c r="J120" s="12"/>
      <c r="K120" s="272" t="s">
        <v>142</v>
      </c>
      <c r="L120" s="272"/>
      <c r="M120" s="272"/>
      <c r="N120" s="272"/>
      <c r="O120" s="272"/>
      <c r="P120" s="272"/>
      <c r="Q120" s="272"/>
      <c r="R120" s="20"/>
    </row>
    <row r="121" spans="2:24" x14ac:dyDescent="0.3">
      <c r="B121" s="183"/>
      <c r="C121" s="183"/>
      <c r="D121" s="183"/>
      <c r="E121" s="183"/>
      <c r="F121" s="183"/>
      <c r="G121" s="183"/>
      <c r="H121" s="183"/>
      <c r="I121" s="183"/>
      <c r="J121" s="12"/>
      <c r="K121" s="244"/>
      <c r="L121" s="244"/>
      <c r="M121" s="244"/>
      <c r="N121" s="244"/>
      <c r="O121" s="244"/>
      <c r="P121" s="244"/>
      <c r="Q121" s="244"/>
      <c r="R121" s="20"/>
    </row>
    <row r="122" spans="2:24" x14ac:dyDescent="0.3">
      <c r="B122" s="290" t="s">
        <v>167</v>
      </c>
      <c r="C122" s="291"/>
      <c r="D122" s="291"/>
      <c r="E122" s="291"/>
      <c r="F122" s="291"/>
      <c r="G122" s="291"/>
      <c r="H122" s="291"/>
      <c r="I122" s="292"/>
      <c r="J122" s="12"/>
      <c r="K122" s="272" t="s">
        <v>167</v>
      </c>
      <c r="L122" s="272"/>
      <c r="M122" s="272"/>
      <c r="N122" s="272"/>
      <c r="O122" s="272"/>
      <c r="P122" s="272"/>
      <c r="Q122" s="272"/>
      <c r="R122" s="20"/>
    </row>
    <row r="123" spans="2:24" x14ac:dyDescent="0.3">
      <c r="B123" s="2"/>
      <c r="C123" s="2"/>
      <c r="D123" s="3"/>
      <c r="E123" s="3"/>
      <c r="F123" s="3"/>
      <c r="G123" s="3"/>
      <c r="H123" s="3"/>
      <c r="I123" s="183"/>
      <c r="J123" s="12"/>
      <c r="K123" s="1" t="s">
        <v>219</v>
      </c>
      <c r="L123" s="1" t="s">
        <v>220</v>
      </c>
      <c r="M123" s="4">
        <v>3</v>
      </c>
      <c r="N123" s="4">
        <v>0</v>
      </c>
      <c r="O123" s="4">
        <v>3</v>
      </c>
      <c r="P123" s="4">
        <v>4</v>
      </c>
      <c r="Q123" s="4" t="s">
        <v>46</v>
      </c>
      <c r="R123" s="1"/>
    </row>
    <row r="124" spans="2:24" x14ac:dyDescent="0.3">
      <c r="B124" s="191"/>
      <c r="C124" s="191"/>
      <c r="D124" s="191"/>
      <c r="E124" s="191"/>
      <c r="F124" s="191"/>
      <c r="G124" s="191"/>
      <c r="H124" s="191"/>
      <c r="I124" s="191"/>
      <c r="J124" s="12"/>
      <c r="K124" s="35"/>
      <c r="L124" s="35"/>
      <c r="M124" s="35"/>
      <c r="N124" s="35"/>
      <c r="O124" s="35"/>
      <c r="P124" s="35"/>
      <c r="Q124" s="35"/>
      <c r="R124" s="35"/>
    </row>
    <row r="125" spans="2:24" x14ac:dyDescent="0.3">
      <c r="B125" s="289" t="s">
        <v>104</v>
      </c>
      <c r="C125" s="289"/>
      <c r="D125" s="289"/>
      <c r="E125" s="289"/>
      <c r="F125" s="289"/>
      <c r="G125" s="289"/>
      <c r="H125" s="289"/>
      <c r="I125" s="179"/>
      <c r="J125" s="12"/>
      <c r="K125" s="266" t="s">
        <v>105</v>
      </c>
      <c r="L125" s="266"/>
      <c r="M125" s="266"/>
      <c r="N125" s="266"/>
      <c r="O125" s="266"/>
      <c r="P125" s="266"/>
      <c r="Q125" s="266"/>
      <c r="R125" s="35"/>
    </row>
    <row r="126" spans="2:24" ht="27" x14ac:dyDescent="0.3">
      <c r="B126" s="205" t="s">
        <v>2</v>
      </c>
      <c r="C126" s="182" t="s">
        <v>3</v>
      </c>
      <c r="D126" s="206" t="s">
        <v>4</v>
      </c>
      <c r="E126" s="206" t="s">
        <v>5</v>
      </c>
      <c r="F126" s="206" t="s">
        <v>6</v>
      </c>
      <c r="G126" s="207" t="s">
        <v>7</v>
      </c>
      <c r="H126" s="206" t="s">
        <v>8</v>
      </c>
      <c r="I126" s="206" t="s">
        <v>9</v>
      </c>
      <c r="J126" s="12"/>
      <c r="K126" s="8" t="s">
        <v>2</v>
      </c>
      <c r="L126" s="8" t="s">
        <v>3</v>
      </c>
      <c r="M126" s="244" t="s">
        <v>4</v>
      </c>
      <c r="N126" s="244" t="s">
        <v>5</v>
      </c>
      <c r="O126" s="244" t="s">
        <v>6</v>
      </c>
      <c r="P126" s="9" t="s">
        <v>7</v>
      </c>
      <c r="Q126" s="244" t="s">
        <v>8</v>
      </c>
      <c r="R126" s="50" t="s">
        <v>9</v>
      </c>
    </row>
    <row r="127" spans="2:24" x14ac:dyDescent="0.3">
      <c r="B127" s="290" t="s">
        <v>121</v>
      </c>
      <c r="C127" s="291"/>
      <c r="D127" s="291"/>
      <c r="E127" s="291"/>
      <c r="F127" s="291"/>
      <c r="G127" s="291"/>
      <c r="H127" s="291"/>
      <c r="I127" s="292"/>
      <c r="J127" s="12"/>
      <c r="K127" s="272" t="s">
        <v>121</v>
      </c>
      <c r="L127" s="272"/>
      <c r="M127" s="272"/>
      <c r="N127" s="272"/>
      <c r="O127" s="272"/>
      <c r="P127" s="272"/>
      <c r="Q127" s="272"/>
      <c r="R127" s="20"/>
    </row>
    <row r="128" spans="2:24" x14ac:dyDescent="0.3">
      <c r="B128" s="183"/>
      <c r="C128" s="183"/>
      <c r="D128" s="183"/>
      <c r="E128" s="183"/>
      <c r="F128" s="183"/>
      <c r="G128" s="183"/>
      <c r="H128" s="183"/>
      <c r="I128" s="183"/>
      <c r="J128" s="6"/>
      <c r="K128" s="244"/>
      <c r="L128" s="244"/>
      <c r="M128" s="244"/>
      <c r="N128" s="244"/>
      <c r="O128" s="244"/>
      <c r="P128" s="244"/>
      <c r="Q128" s="244"/>
      <c r="R128" s="20"/>
    </row>
    <row r="129" spans="2:18" x14ac:dyDescent="0.3">
      <c r="B129" s="290" t="s">
        <v>188</v>
      </c>
      <c r="C129" s="291"/>
      <c r="D129" s="291"/>
      <c r="E129" s="291"/>
      <c r="F129" s="291"/>
      <c r="G129" s="291"/>
      <c r="H129" s="291"/>
      <c r="I129" s="292"/>
      <c r="J129" s="6"/>
      <c r="K129" s="272" t="s">
        <v>188</v>
      </c>
      <c r="L129" s="272"/>
      <c r="M129" s="272"/>
      <c r="N129" s="272"/>
      <c r="O129" s="272"/>
      <c r="P129" s="272"/>
      <c r="Q129" s="272"/>
      <c r="R129" s="20"/>
    </row>
    <row r="130" spans="2:18" ht="26.4" x14ac:dyDescent="0.3">
      <c r="B130" s="2" t="s">
        <v>193</v>
      </c>
      <c r="C130" s="2" t="s">
        <v>194</v>
      </c>
      <c r="D130" s="3">
        <v>1</v>
      </c>
      <c r="E130" s="3">
        <v>2</v>
      </c>
      <c r="F130" s="3">
        <v>2</v>
      </c>
      <c r="G130" s="3">
        <v>4</v>
      </c>
      <c r="H130" s="3" t="s">
        <v>46</v>
      </c>
      <c r="I130" s="3"/>
      <c r="J130" s="6"/>
      <c r="K130" s="41" t="s">
        <v>195</v>
      </c>
      <c r="L130" s="41" t="s">
        <v>196</v>
      </c>
      <c r="M130" s="42">
        <v>1</v>
      </c>
      <c r="N130" s="42">
        <v>2</v>
      </c>
      <c r="O130" s="42">
        <v>2</v>
      </c>
      <c r="P130" s="42">
        <v>4</v>
      </c>
      <c r="Q130" s="42" t="s">
        <v>46</v>
      </c>
      <c r="R130" s="20"/>
    </row>
    <row r="131" spans="2:18" x14ac:dyDescent="0.3">
      <c r="B131" s="93" t="s">
        <v>197</v>
      </c>
      <c r="C131" s="94" t="s">
        <v>198</v>
      </c>
      <c r="D131" s="95">
        <v>2</v>
      </c>
      <c r="E131" s="95">
        <v>0</v>
      </c>
      <c r="F131" s="4">
        <v>2</v>
      </c>
      <c r="G131" s="4">
        <v>4</v>
      </c>
      <c r="H131" s="3" t="s">
        <v>46</v>
      </c>
      <c r="I131" s="3"/>
      <c r="J131" s="252"/>
      <c r="K131" s="2" t="s">
        <v>199</v>
      </c>
      <c r="L131" s="2" t="s">
        <v>200</v>
      </c>
      <c r="M131" s="3">
        <v>1</v>
      </c>
      <c r="N131" s="3">
        <v>2</v>
      </c>
      <c r="O131" s="3">
        <v>2</v>
      </c>
      <c r="P131" s="3">
        <v>4</v>
      </c>
      <c r="Q131" s="3" t="s">
        <v>46</v>
      </c>
      <c r="R131" s="1"/>
    </row>
    <row r="132" spans="2:18" x14ac:dyDescent="0.3">
      <c r="B132" s="2" t="s">
        <v>201</v>
      </c>
      <c r="C132" s="2" t="s">
        <v>202</v>
      </c>
      <c r="D132" s="3">
        <v>1</v>
      </c>
      <c r="E132" s="3">
        <v>2</v>
      </c>
      <c r="F132" s="3">
        <v>2</v>
      </c>
      <c r="G132" s="3">
        <v>4</v>
      </c>
      <c r="H132" s="3" t="s">
        <v>46</v>
      </c>
      <c r="I132" s="3"/>
      <c r="J132" s="6"/>
      <c r="K132" s="2" t="s">
        <v>203</v>
      </c>
      <c r="L132" s="2" t="s">
        <v>204</v>
      </c>
      <c r="M132" s="3">
        <v>2</v>
      </c>
      <c r="N132" s="3">
        <v>0</v>
      </c>
      <c r="O132" s="3">
        <v>2</v>
      </c>
      <c r="P132" s="3">
        <v>4</v>
      </c>
      <c r="Q132" s="3" t="s">
        <v>46</v>
      </c>
      <c r="R132" s="1"/>
    </row>
    <row r="133" spans="2:18" x14ac:dyDescent="0.3">
      <c r="B133" s="2" t="s">
        <v>205</v>
      </c>
      <c r="C133" s="2" t="s">
        <v>206</v>
      </c>
      <c r="D133" s="3">
        <v>1</v>
      </c>
      <c r="E133" s="3">
        <v>2</v>
      </c>
      <c r="F133" s="3">
        <v>2</v>
      </c>
      <c r="G133" s="3">
        <v>4</v>
      </c>
      <c r="H133" s="3" t="s">
        <v>46</v>
      </c>
      <c r="I133" s="3"/>
      <c r="J133" s="35"/>
      <c r="K133" s="2" t="s">
        <v>207</v>
      </c>
      <c r="L133" s="2" t="s">
        <v>208</v>
      </c>
      <c r="M133" s="3">
        <v>1</v>
      </c>
      <c r="N133" s="3">
        <v>2</v>
      </c>
      <c r="O133" s="3">
        <v>2</v>
      </c>
      <c r="P133" s="3">
        <v>4</v>
      </c>
      <c r="Q133" s="3" t="s">
        <v>46</v>
      </c>
      <c r="R133" s="1"/>
    </row>
    <row r="134" spans="2:18" x14ac:dyDescent="0.3">
      <c r="B134" s="2" t="s">
        <v>213</v>
      </c>
      <c r="C134" s="2" t="s">
        <v>214</v>
      </c>
      <c r="D134" s="3">
        <v>1</v>
      </c>
      <c r="E134" s="3">
        <v>2</v>
      </c>
      <c r="F134" s="3">
        <v>2</v>
      </c>
      <c r="G134" s="3">
        <v>4</v>
      </c>
      <c r="H134" s="3" t="s">
        <v>46</v>
      </c>
      <c r="I134" s="3"/>
      <c r="J134" s="35"/>
      <c r="K134" s="2" t="s">
        <v>211</v>
      </c>
      <c r="L134" s="2" t="s">
        <v>212</v>
      </c>
      <c r="M134" s="3">
        <v>2</v>
      </c>
      <c r="N134" s="3">
        <v>2</v>
      </c>
      <c r="O134" s="3">
        <v>3</v>
      </c>
      <c r="P134" s="3">
        <v>4</v>
      </c>
      <c r="Q134" s="3" t="s">
        <v>46</v>
      </c>
      <c r="R134" s="1"/>
    </row>
    <row r="135" spans="2:18" ht="26.4" x14ac:dyDescent="0.3">
      <c r="B135" s="2" t="s">
        <v>209</v>
      </c>
      <c r="C135" s="167" t="s">
        <v>210</v>
      </c>
      <c r="D135" s="168">
        <v>1</v>
      </c>
      <c r="E135" s="168">
        <v>2</v>
      </c>
      <c r="F135" s="168">
        <v>2</v>
      </c>
      <c r="G135" s="3">
        <v>4</v>
      </c>
      <c r="H135" s="3" t="s">
        <v>46</v>
      </c>
      <c r="I135" s="3"/>
      <c r="J135" s="35"/>
      <c r="K135" s="204" t="s">
        <v>215</v>
      </c>
      <c r="L135" s="204" t="s">
        <v>216</v>
      </c>
      <c r="M135" s="4">
        <v>2</v>
      </c>
      <c r="N135" s="4">
        <v>0</v>
      </c>
      <c r="O135" s="4">
        <v>2</v>
      </c>
      <c r="P135" s="4">
        <v>4</v>
      </c>
      <c r="Q135" s="4" t="s">
        <v>46</v>
      </c>
      <c r="R135" s="3"/>
    </row>
    <row r="136" spans="2:18" x14ac:dyDescent="0.3">
      <c r="B136" s="1" t="s">
        <v>217</v>
      </c>
      <c r="C136" s="1" t="s">
        <v>218</v>
      </c>
      <c r="D136" s="201">
        <v>2</v>
      </c>
      <c r="E136" s="201">
        <v>0</v>
      </c>
      <c r="F136" s="201">
        <v>2</v>
      </c>
      <c r="G136" s="201">
        <v>4</v>
      </c>
      <c r="H136" s="201" t="s">
        <v>46</v>
      </c>
      <c r="I136" s="1"/>
      <c r="J136" s="35"/>
    </row>
    <row r="137" spans="2:18" x14ac:dyDescent="0.3">
      <c r="B137" s="272" t="s">
        <v>142</v>
      </c>
      <c r="C137" s="272"/>
      <c r="D137" s="272"/>
      <c r="E137" s="272"/>
      <c r="F137" s="272"/>
      <c r="G137" s="272"/>
      <c r="H137" s="272"/>
      <c r="I137" s="272"/>
      <c r="J137" s="252"/>
      <c r="K137" s="272" t="s">
        <v>142</v>
      </c>
      <c r="L137" s="272"/>
      <c r="M137" s="272"/>
      <c r="N137" s="272"/>
      <c r="O137" s="272"/>
      <c r="P137" s="272"/>
      <c r="Q137" s="272"/>
      <c r="R137" s="20"/>
    </row>
    <row r="138" spans="2:18" x14ac:dyDescent="0.3">
      <c r="B138" s="244"/>
      <c r="C138" s="244"/>
      <c r="D138" s="244"/>
      <c r="E138" s="244"/>
      <c r="F138" s="244"/>
      <c r="G138" s="244"/>
      <c r="H138" s="244"/>
      <c r="I138" s="20"/>
      <c r="J138" s="35"/>
      <c r="K138" s="244"/>
      <c r="L138" s="244"/>
      <c r="M138" s="244"/>
      <c r="N138" s="244"/>
      <c r="O138" s="244"/>
      <c r="P138" s="244"/>
      <c r="Q138" s="244"/>
      <c r="R138" s="20"/>
    </row>
    <row r="139" spans="2:18" x14ac:dyDescent="0.3">
      <c r="B139" s="272" t="s">
        <v>167</v>
      </c>
      <c r="C139" s="272"/>
      <c r="D139" s="272"/>
      <c r="E139" s="272"/>
      <c r="F139" s="272"/>
      <c r="G139" s="272"/>
      <c r="H139" s="272"/>
      <c r="I139" s="272"/>
      <c r="J139" s="35"/>
      <c r="K139" s="272" t="s">
        <v>167</v>
      </c>
      <c r="L139" s="272"/>
      <c r="M139" s="272"/>
      <c r="N139" s="272"/>
      <c r="O139" s="272"/>
      <c r="P139" s="272"/>
      <c r="Q139" s="272"/>
      <c r="R139" s="20"/>
    </row>
    <row r="140" spans="2:18" x14ac:dyDescent="0.3">
      <c r="B140" s="41"/>
      <c r="C140" s="41"/>
      <c r="D140" s="42"/>
      <c r="E140" s="42"/>
      <c r="F140" s="42"/>
      <c r="G140" s="42"/>
      <c r="H140" s="42"/>
      <c r="I140" s="244"/>
      <c r="J140" s="35"/>
      <c r="K140" s="53"/>
      <c r="L140" s="53"/>
      <c r="M140" s="258"/>
      <c r="N140" s="258"/>
      <c r="O140" s="258"/>
      <c r="P140" s="258"/>
      <c r="Q140" s="258"/>
      <c r="R140" s="20"/>
    </row>
    <row r="141" spans="2:18" ht="15" customHeight="1" x14ac:dyDescent="0.3">
      <c r="J141" s="12"/>
      <c r="L141" s="96"/>
      <c r="M141" s="96"/>
      <c r="N141" s="96"/>
      <c r="O141" s="96"/>
      <c r="P141" s="96"/>
      <c r="Q141" s="96"/>
    </row>
    <row r="142" spans="2:18" x14ac:dyDescent="0.3">
      <c r="B142" s="208"/>
      <c r="C142" s="208"/>
      <c r="D142" s="22"/>
      <c r="E142" s="22"/>
      <c r="F142" s="22"/>
      <c r="G142" s="22"/>
      <c r="H142" s="22"/>
      <c r="I142" s="43"/>
      <c r="J142" s="12"/>
      <c r="K142" s="35"/>
      <c r="L142" s="35"/>
      <c r="M142" s="35"/>
      <c r="N142" s="35"/>
      <c r="O142" s="35"/>
      <c r="P142" s="35"/>
      <c r="Q142" s="35"/>
      <c r="R142" s="35"/>
    </row>
    <row r="143" spans="2:18" x14ac:dyDescent="0.3">
      <c r="B143" s="35"/>
      <c r="C143" s="35"/>
      <c r="D143" s="35"/>
      <c r="E143" s="35"/>
      <c r="F143" s="35"/>
      <c r="G143" s="35"/>
      <c r="H143" s="35"/>
      <c r="I143" s="22"/>
      <c r="J143" s="12"/>
      <c r="K143" s="35"/>
      <c r="L143" s="35"/>
      <c r="M143" s="35"/>
      <c r="N143" s="35"/>
      <c r="O143" s="35"/>
      <c r="P143" s="35"/>
      <c r="Q143" s="35"/>
      <c r="R143" s="35"/>
    </row>
    <row r="144" spans="2:18" x14ac:dyDescent="0.3">
      <c r="B144" s="35"/>
      <c r="C144" s="35"/>
      <c r="D144" s="35"/>
      <c r="E144" s="35"/>
      <c r="F144" s="35"/>
      <c r="G144" s="35"/>
      <c r="H144" s="35"/>
      <c r="I144" s="35"/>
      <c r="J144" s="12"/>
      <c r="K144" s="35"/>
      <c r="L144" s="35"/>
      <c r="M144" s="35"/>
      <c r="N144" s="35"/>
      <c r="O144" s="35"/>
      <c r="P144" s="35"/>
      <c r="Q144" s="35"/>
      <c r="R144" s="35"/>
    </row>
    <row r="145" spans="2:18" x14ac:dyDescent="0.3">
      <c r="B145" s="35"/>
      <c r="C145" s="35"/>
      <c r="D145" s="35"/>
      <c r="E145" s="35"/>
      <c r="F145" s="35"/>
      <c r="G145" s="35"/>
      <c r="H145" s="35"/>
      <c r="I145" s="35"/>
      <c r="J145" s="12"/>
      <c r="K145" s="35"/>
      <c r="L145" s="35"/>
      <c r="M145" s="35"/>
      <c r="N145" s="35"/>
      <c r="O145" s="35"/>
      <c r="P145" s="35"/>
      <c r="Q145" s="35"/>
      <c r="R145" s="35"/>
    </row>
    <row r="146" spans="2:18" x14ac:dyDescent="0.3">
      <c r="B146" s="35"/>
      <c r="C146" s="35"/>
      <c r="D146" s="35"/>
      <c r="E146" s="35"/>
      <c r="F146" s="35"/>
      <c r="G146" s="35"/>
      <c r="H146" s="35"/>
      <c r="I146" s="35"/>
      <c r="J146" s="12"/>
      <c r="K146" s="35"/>
      <c r="L146" s="35"/>
      <c r="M146" s="35"/>
      <c r="N146" s="35"/>
      <c r="O146" s="35"/>
      <c r="P146" s="35"/>
      <c r="Q146" s="35"/>
      <c r="R146" s="35"/>
    </row>
    <row r="147" spans="2:18" x14ac:dyDescent="0.3">
      <c r="B147" s="35"/>
      <c r="C147" s="35"/>
      <c r="D147" s="35"/>
      <c r="E147" s="35"/>
      <c r="F147" s="35"/>
      <c r="G147" s="35"/>
      <c r="H147" s="35"/>
      <c r="I147" s="35"/>
      <c r="J147" s="12"/>
      <c r="K147" s="35"/>
      <c r="L147" s="35"/>
      <c r="M147" s="35"/>
      <c r="N147" s="35"/>
      <c r="O147" s="35"/>
      <c r="P147" s="35"/>
      <c r="Q147" s="35"/>
      <c r="R147" s="35"/>
    </row>
    <row r="148" spans="2:18" x14ac:dyDescent="0.3">
      <c r="B148" s="35"/>
      <c r="C148" s="35"/>
      <c r="D148" s="35"/>
      <c r="E148" s="35"/>
      <c r="F148" s="35"/>
      <c r="G148" s="35"/>
      <c r="H148" s="35"/>
      <c r="I148" s="35"/>
      <c r="J148" s="12"/>
      <c r="K148" s="35"/>
      <c r="L148" s="35"/>
      <c r="M148" s="35"/>
      <c r="N148" s="35"/>
      <c r="O148" s="35"/>
      <c r="P148" s="35"/>
      <c r="Q148" s="35"/>
      <c r="R148" s="35"/>
    </row>
    <row r="149" spans="2:18" x14ac:dyDescent="0.3">
      <c r="B149" s="35"/>
      <c r="C149" s="35"/>
      <c r="D149" s="35"/>
      <c r="E149" s="35"/>
      <c r="F149" s="35"/>
      <c r="G149" s="35"/>
      <c r="H149" s="35"/>
      <c r="I149" s="35"/>
      <c r="J149" s="12"/>
      <c r="K149" s="35"/>
      <c r="L149" s="35"/>
      <c r="M149" s="35"/>
      <c r="N149" s="35"/>
      <c r="O149" s="35"/>
      <c r="P149" s="35"/>
      <c r="Q149" s="35"/>
      <c r="R149" s="35"/>
    </row>
    <row r="150" spans="2:18" x14ac:dyDescent="0.3">
      <c r="B150" s="35"/>
      <c r="C150" s="35"/>
      <c r="D150" s="35"/>
      <c r="E150" s="35"/>
      <c r="F150" s="35"/>
      <c r="G150" s="35"/>
      <c r="H150" s="35"/>
      <c r="I150" s="35"/>
      <c r="J150" s="12"/>
      <c r="K150" s="35"/>
      <c r="L150" s="35"/>
      <c r="M150" s="35"/>
      <c r="N150" s="35"/>
      <c r="O150" s="35"/>
      <c r="P150" s="35"/>
      <c r="Q150" s="35"/>
      <c r="R150" s="35"/>
    </row>
    <row r="151" spans="2:18" x14ac:dyDescent="0.3">
      <c r="B151" s="35"/>
      <c r="C151" s="35"/>
      <c r="D151" s="35"/>
      <c r="E151" s="35"/>
      <c r="F151" s="35"/>
      <c r="G151" s="35"/>
      <c r="H151" s="35"/>
      <c r="I151" s="35"/>
      <c r="J151" s="12"/>
      <c r="K151" s="35"/>
      <c r="L151" s="35"/>
      <c r="M151" s="35"/>
      <c r="N151" s="35"/>
      <c r="O151" s="35"/>
      <c r="P151" s="35"/>
      <c r="Q151" s="35"/>
      <c r="R151" s="35"/>
    </row>
    <row r="152" spans="2:18" x14ac:dyDescent="0.3">
      <c r="B152" s="35"/>
      <c r="C152" s="35"/>
      <c r="D152" s="35"/>
      <c r="E152" s="35"/>
      <c r="F152" s="35"/>
      <c r="G152" s="35"/>
      <c r="H152" s="35"/>
      <c r="I152" s="35"/>
      <c r="J152" s="35"/>
      <c r="K152" s="35"/>
      <c r="L152" s="35"/>
      <c r="M152" s="35"/>
      <c r="N152" s="35"/>
      <c r="O152" s="35"/>
      <c r="P152" s="35"/>
      <c r="Q152" s="35"/>
      <c r="R152" s="35"/>
    </row>
  </sheetData>
  <mergeCells count="90">
    <mergeCell ref="S49:S50"/>
    <mergeCell ref="K94:Q94"/>
    <mergeCell ref="O66:Q66"/>
    <mergeCell ref="S59:S60"/>
    <mergeCell ref="K112:Q112"/>
    <mergeCell ref="Q59:Q60"/>
    <mergeCell ref="K59:K60"/>
    <mergeCell ref="L49:L50"/>
    <mergeCell ref="Q49:Q50"/>
    <mergeCell ref="K49:K50"/>
    <mergeCell ref="B69:Q69"/>
    <mergeCell ref="B64:H65"/>
    <mergeCell ref="L63:N63"/>
    <mergeCell ref="P59:P60"/>
    <mergeCell ref="B104:I104"/>
    <mergeCell ref="B106:I106"/>
    <mergeCell ref="C24:E24"/>
    <mergeCell ref="B91:I91"/>
    <mergeCell ref="K83:R83"/>
    <mergeCell ref="K91:R91"/>
    <mergeCell ref="B72:Q73"/>
    <mergeCell ref="B74:H74"/>
    <mergeCell ref="K74:Q74"/>
    <mergeCell ref="K76:Q76"/>
    <mergeCell ref="B76:I76"/>
    <mergeCell ref="B83:I83"/>
    <mergeCell ref="C51:E51"/>
    <mergeCell ref="B67:H68"/>
    <mergeCell ref="L25:N25"/>
    <mergeCell ref="K28:Q28"/>
    <mergeCell ref="K29:Q29"/>
    <mergeCell ref="K55:Q55"/>
    <mergeCell ref="K139:Q139"/>
    <mergeCell ref="K42:Q42"/>
    <mergeCell ref="K104:R104"/>
    <mergeCell ref="K106:R106"/>
    <mergeCell ref="B139:I139"/>
    <mergeCell ref="B125:H125"/>
    <mergeCell ref="B120:I120"/>
    <mergeCell ref="B122:I122"/>
    <mergeCell ref="K110:Q110"/>
    <mergeCell ref="B137:I137"/>
    <mergeCell ref="B127:I127"/>
    <mergeCell ref="B129:I129"/>
    <mergeCell ref="K122:Q122"/>
    <mergeCell ref="K125:Q125"/>
    <mergeCell ref="L53:N53"/>
    <mergeCell ref="B55:H55"/>
    <mergeCell ref="B1:Q5"/>
    <mergeCell ref="B12:H12"/>
    <mergeCell ref="K12:Q12"/>
    <mergeCell ref="B21:B22"/>
    <mergeCell ref="C21:C22"/>
    <mergeCell ref="D21:D22"/>
    <mergeCell ref="E21:E22"/>
    <mergeCell ref="F21:F22"/>
    <mergeCell ref="G21:G22"/>
    <mergeCell ref="H21:H22"/>
    <mergeCell ref="O6:P6"/>
    <mergeCell ref="O7:Q8"/>
    <mergeCell ref="D7:L9"/>
    <mergeCell ref="L59:L60"/>
    <mergeCell ref="B41:I41"/>
    <mergeCell ref="B66:H66"/>
    <mergeCell ref="K127:Q127"/>
    <mergeCell ref="B96:I96"/>
    <mergeCell ref="K129:Q129"/>
    <mergeCell ref="K137:Q137"/>
    <mergeCell ref="C63:E63"/>
    <mergeCell ref="K120:Q120"/>
    <mergeCell ref="B110:I110"/>
    <mergeCell ref="B112:I112"/>
    <mergeCell ref="B93:I93"/>
    <mergeCell ref="B102:I102"/>
    <mergeCell ref="K96:R96"/>
    <mergeCell ref="K102:R102"/>
    <mergeCell ref="B108:H108"/>
    <mergeCell ref="K108:Q108"/>
    <mergeCell ref="O67:Q67"/>
    <mergeCell ref="B94:H94"/>
    <mergeCell ref="B26:I27"/>
    <mergeCell ref="K26:R27"/>
    <mergeCell ref="B42:H42"/>
    <mergeCell ref="B30:H30"/>
    <mergeCell ref="K30:Q30"/>
    <mergeCell ref="C39:E39"/>
    <mergeCell ref="L39:N39"/>
    <mergeCell ref="K40:Q40"/>
    <mergeCell ref="K41:R41"/>
    <mergeCell ref="B40:H40"/>
  </mergeCells>
  <pageMargins left="0.23622047244094491" right="0.23622047244094491" top="0.74803149606299213" bottom="0.74803149606299213" header="0.31496062992125984" footer="0.31496062992125984"/>
  <pageSetup paperSize="9" scale="67" fitToHeight="0" orientation="portrait" r:id="rId1"/>
  <rowBreaks count="1" manualBreakCount="1">
    <brk id="7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
  <sheetViews>
    <sheetView view="pageBreakPreview" zoomScaleNormal="100" zoomScaleSheetLayoutView="100" workbookViewId="0">
      <selection activeCell="J20" sqref="J20"/>
    </sheetView>
  </sheetViews>
  <sheetFormatPr defaultColWidth="9.109375" defaultRowHeight="14.4" x14ac:dyDescent="0.3"/>
  <cols>
    <col min="1" max="1" width="9.6640625" style="5" customWidth="1"/>
    <col min="2" max="2" width="25.6640625" style="5" customWidth="1"/>
    <col min="3" max="3" width="4.44140625" style="5" customWidth="1"/>
    <col min="4" max="4" width="4.5546875" style="5" customWidth="1"/>
    <col min="5" max="5" width="4.33203125" style="5" customWidth="1"/>
    <col min="6" max="6" width="4.5546875" style="5" customWidth="1"/>
    <col min="7" max="7" width="4.44140625" style="5" customWidth="1"/>
    <col min="8" max="8" width="10.6640625" style="5" customWidth="1"/>
    <col min="9" max="9" width="2.6640625" style="5" customWidth="1"/>
    <col min="10" max="10" width="10.88671875" style="5" customWidth="1"/>
    <col min="11" max="11" width="24.44140625" style="5" customWidth="1"/>
    <col min="12" max="12" width="4.109375" style="5" customWidth="1"/>
    <col min="13" max="13" width="4.33203125" style="5" customWidth="1"/>
    <col min="14" max="14" width="4.109375" style="5" customWidth="1"/>
    <col min="15" max="15" width="4" style="5" customWidth="1"/>
    <col min="16" max="16" width="4.33203125" style="5" customWidth="1"/>
    <col min="17" max="17" width="10.44140625" style="5" customWidth="1"/>
    <col min="18" max="16384" width="9.109375" style="5"/>
  </cols>
  <sheetData>
    <row r="1" spans="1:17" x14ac:dyDescent="0.3">
      <c r="A1" s="283"/>
      <c r="B1" s="283"/>
      <c r="C1" s="283"/>
      <c r="D1" s="283"/>
      <c r="E1" s="283"/>
      <c r="F1" s="283"/>
      <c r="G1" s="283"/>
      <c r="H1" s="283"/>
      <c r="I1" s="283"/>
      <c r="J1" s="283"/>
      <c r="K1" s="283"/>
      <c r="L1" s="283"/>
      <c r="M1" s="283"/>
      <c r="N1" s="283"/>
      <c r="O1" s="283"/>
      <c r="P1" s="283"/>
      <c r="Q1" s="35"/>
    </row>
    <row r="2" spans="1:17" x14ac:dyDescent="0.3">
      <c r="A2" s="249"/>
      <c r="B2" s="249"/>
      <c r="C2" s="249"/>
      <c r="D2" s="249"/>
      <c r="E2" s="249"/>
      <c r="F2" s="249"/>
      <c r="G2" s="249"/>
      <c r="H2" s="249"/>
      <c r="I2" s="249"/>
      <c r="J2" s="249"/>
      <c r="K2" s="249"/>
      <c r="L2" s="249"/>
      <c r="M2" s="249"/>
      <c r="N2" s="249"/>
      <c r="O2" s="249"/>
      <c r="P2" s="249"/>
      <c r="Q2" s="35"/>
    </row>
    <row r="3" spans="1:17" x14ac:dyDescent="0.3">
      <c r="A3" s="249"/>
      <c r="B3" s="249"/>
      <c r="C3" s="249"/>
      <c r="D3" s="249"/>
      <c r="E3" s="249"/>
      <c r="F3" s="249"/>
      <c r="G3" s="249"/>
      <c r="H3" s="249"/>
      <c r="I3" s="249"/>
      <c r="J3" s="249"/>
      <c r="K3" s="249"/>
      <c r="L3" s="249"/>
      <c r="M3" s="249"/>
      <c r="N3" s="249"/>
      <c r="O3" s="249"/>
      <c r="P3" s="249"/>
      <c r="Q3" s="35"/>
    </row>
    <row r="4" spans="1:17" x14ac:dyDescent="0.3">
      <c r="A4" s="35"/>
      <c r="B4" s="35"/>
      <c r="C4" s="35"/>
      <c r="D4" s="35"/>
      <c r="E4" s="35"/>
      <c r="F4" s="35"/>
      <c r="G4" s="35"/>
      <c r="H4" s="35"/>
      <c r="I4" s="249"/>
      <c r="J4" s="249"/>
      <c r="K4" s="249"/>
      <c r="L4" s="249"/>
      <c r="M4" s="249"/>
      <c r="N4" s="249"/>
      <c r="O4" s="249"/>
      <c r="P4" s="249"/>
      <c r="Q4" s="35"/>
    </row>
    <row r="5" spans="1:17" x14ac:dyDescent="0.3">
      <c r="A5" s="35"/>
      <c r="B5" s="35"/>
      <c r="C5" s="35"/>
      <c r="D5" s="35"/>
      <c r="E5" s="35"/>
      <c r="F5" s="35"/>
      <c r="G5" s="35"/>
      <c r="H5" s="35"/>
      <c r="I5" s="249"/>
      <c r="J5" s="249"/>
      <c r="K5" s="249"/>
      <c r="L5" s="249"/>
      <c r="M5" s="249"/>
      <c r="N5" s="249"/>
      <c r="O5" s="249"/>
      <c r="P5" s="249"/>
      <c r="Q5" s="35"/>
    </row>
    <row r="6" spans="1:17" x14ac:dyDescent="0.3">
      <c r="A6" s="196"/>
      <c r="B6" s="196"/>
      <c r="C6" s="196"/>
      <c r="D6" s="196"/>
      <c r="E6" s="196"/>
      <c r="F6" s="196"/>
      <c r="G6" s="196"/>
      <c r="H6" s="196"/>
      <c r="I6" s="196"/>
      <c r="J6" s="196"/>
      <c r="K6" s="196"/>
      <c r="L6" s="196"/>
      <c r="M6" s="196"/>
      <c r="N6" s="196"/>
      <c r="O6" s="196"/>
      <c r="P6" s="196"/>
      <c r="Q6" s="196"/>
    </row>
    <row r="7" spans="1:17" x14ac:dyDescent="0.3">
      <c r="A7" s="288" t="s">
        <v>400</v>
      </c>
      <c r="B7" s="288"/>
      <c r="C7" s="288"/>
      <c r="D7" s="288"/>
      <c r="E7" s="288"/>
      <c r="F7" s="288"/>
      <c r="G7" s="288"/>
      <c r="H7" s="288"/>
      <c r="I7" s="288"/>
      <c r="J7" s="288"/>
      <c r="K7" s="288"/>
      <c r="L7" s="288"/>
      <c r="M7" s="288"/>
      <c r="N7" s="288"/>
      <c r="O7" s="288"/>
      <c r="P7" s="288"/>
      <c r="Q7" s="35"/>
    </row>
    <row r="8" spans="1:17" x14ac:dyDescent="0.3">
      <c r="A8" s="288"/>
      <c r="B8" s="288"/>
      <c r="C8" s="288"/>
      <c r="D8" s="288"/>
      <c r="E8" s="288"/>
      <c r="F8" s="288"/>
      <c r="G8" s="288"/>
      <c r="H8" s="288"/>
      <c r="I8" s="288"/>
      <c r="J8" s="288"/>
      <c r="K8" s="288"/>
      <c r="L8" s="288"/>
      <c r="M8" s="288"/>
      <c r="N8" s="288"/>
      <c r="O8" s="288"/>
      <c r="P8" s="288"/>
      <c r="Q8" s="35"/>
    </row>
    <row r="9" spans="1:17" x14ac:dyDescent="0.3">
      <c r="A9" s="288"/>
      <c r="B9" s="288"/>
      <c r="C9" s="288"/>
      <c r="D9" s="288"/>
      <c r="E9" s="288"/>
      <c r="F9" s="288"/>
      <c r="G9" s="288"/>
      <c r="H9" s="288"/>
      <c r="I9" s="288"/>
      <c r="J9" s="288"/>
      <c r="K9" s="288"/>
      <c r="L9" s="288"/>
      <c r="M9" s="288"/>
      <c r="N9" s="288"/>
      <c r="O9" s="288"/>
      <c r="P9" s="288"/>
      <c r="Q9" s="35"/>
    </row>
    <row r="10" spans="1:17" x14ac:dyDescent="0.3">
      <c r="A10" s="288"/>
      <c r="B10" s="288"/>
      <c r="C10" s="288"/>
      <c r="D10" s="288"/>
      <c r="E10" s="288"/>
      <c r="F10" s="288"/>
      <c r="G10" s="288"/>
      <c r="H10" s="288"/>
      <c r="I10" s="288"/>
      <c r="J10" s="288"/>
      <c r="K10" s="288"/>
      <c r="L10" s="288"/>
      <c r="M10" s="288"/>
      <c r="N10" s="288"/>
      <c r="O10" s="288"/>
      <c r="P10" s="288"/>
      <c r="Q10" s="35"/>
    </row>
    <row r="11" spans="1:17" x14ac:dyDescent="0.3">
      <c r="A11" s="266" t="s">
        <v>221</v>
      </c>
      <c r="B11" s="266"/>
      <c r="C11" s="266"/>
      <c r="D11" s="266"/>
      <c r="E11" s="266"/>
      <c r="F11" s="266"/>
      <c r="G11" s="266"/>
      <c r="H11" s="246"/>
      <c r="I11" s="252"/>
      <c r="J11" s="266" t="s">
        <v>222</v>
      </c>
      <c r="K11" s="266"/>
      <c r="L11" s="266"/>
      <c r="M11" s="266"/>
      <c r="N11" s="266"/>
      <c r="O11" s="266"/>
      <c r="P11" s="266"/>
      <c r="Q11" s="35"/>
    </row>
    <row r="12" spans="1:17" ht="26.4" x14ac:dyDescent="0.3">
      <c r="A12" s="65" t="s">
        <v>223</v>
      </c>
      <c r="B12" s="65" t="s">
        <v>224</v>
      </c>
      <c r="C12" s="257" t="s">
        <v>4</v>
      </c>
      <c r="D12" s="257" t="s">
        <v>225</v>
      </c>
      <c r="E12" s="257" t="s">
        <v>226</v>
      </c>
      <c r="F12" s="66" t="s">
        <v>7</v>
      </c>
      <c r="G12" s="257" t="s">
        <v>227</v>
      </c>
      <c r="H12" s="257" t="s">
        <v>228</v>
      </c>
      <c r="I12" s="67"/>
      <c r="J12" s="65" t="s">
        <v>223</v>
      </c>
      <c r="K12" s="65" t="s">
        <v>224</v>
      </c>
      <c r="L12" s="257" t="s">
        <v>4</v>
      </c>
      <c r="M12" s="257" t="s">
        <v>225</v>
      </c>
      <c r="N12" s="257" t="s">
        <v>226</v>
      </c>
      <c r="O12" s="66" t="s">
        <v>7</v>
      </c>
      <c r="P12" s="257" t="s">
        <v>227</v>
      </c>
      <c r="Q12" s="257" t="s">
        <v>228</v>
      </c>
    </row>
    <row r="13" spans="1:17" x14ac:dyDescent="0.3">
      <c r="A13" s="27" t="s">
        <v>10</v>
      </c>
      <c r="B13" s="68" t="s">
        <v>229</v>
      </c>
      <c r="C13" s="28">
        <v>2</v>
      </c>
      <c r="D13" s="28">
        <v>0</v>
      </c>
      <c r="E13" s="28">
        <v>2</v>
      </c>
      <c r="F13" s="28">
        <v>4</v>
      </c>
      <c r="G13" s="261" t="s">
        <v>226</v>
      </c>
      <c r="H13" s="261"/>
      <c r="I13" s="35"/>
      <c r="J13" s="27" t="s">
        <v>13</v>
      </c>
      <c r="K13" s="68" t="s">
        <v>230</v>
      </c>
      <c r="L13" s="28">
        <v>2</v>
      </c>
      <c r="M13" s="28">
        <v>0</v>
      </c>
      <c r="N13" s="28">
        <v>2</v>
      </c>
      <c r="O13" s="28">
        <v>2</v>
      </c>
      <c r="P13" s="261" t="s">
        <v>226</v>
      </c>
      <c r="Q13" s="29"/>
    </row>
    <row r="14" spans="1:17" x14ac:dyDescent="0.3">
      <c r="A14" s="27" t="s">
        <v>15</v>
      </c>
      <c r="B14" s="68" t="s">
        <v>231</v>
      </c>
      <c r="C14" s="28">
        <v>1</v>
      </c>
      <c r="D14" s="28">
        <v>2</v>
      </c>
      <c r="E14" s="28">
        <v>2</v>
      </c>
      <c r="F14" s="28">
        <v>4</v>
      </c>
      <c r="G14" s="261" t="s">
        <v>226</v>
      </c>
      <c r="H14" s="261"/>
      <c r="I14" s="35"/>
      <c r="J14" s="27" t="s">
        <v>17</v>
      </c>
      <c r="K14" s="68" t="s">
        <v>232</v>
      </c>
      <c r="L14" s="28">
        <v>1</v>
      </c>
      <c r="M14" s="28">
        <v>2</v>
      </c>
      <c r="N14" s="28">
        <v>2</v>
      </c>
      <c r="O14" s="28">
        <v>3</v>
      </c>
      <c r="P14" s="261" t="s">
        <v>226</v>
      </c>
      <c r="Q14" s="29"/>
    </row>
    <row r="15" spans="1:17" x14ac:dyDescent="0.3">
      <c r="A15" s="27" t="s">
        <v>19</v>
      </c>
      <c r="B15" s="68" t="s">
        <v>233</v>
      </c>
      <c r="C15" s="28">
        <v>1</v>
      </c>
      <c r="D15" s="28">
        <v>2</v>
      </c>
      <c r="E15" s="28">
        <v>2</v>
      </c>
      <c r="F15" s="28">
        <v>4</v>
      </c>
      <c r="G15" s="261" t="s">
        <v>226</v>
      </c>
      <c r="H15" s="261"/>
      <c r="I15" s="35"/>
      <c r="J15" s="27" t="s">
        <v>21</v>
      </c>
      <c r="K15" s="68" t="s">
        <v>234</v>
      </c>
      <c r="L15" s="28">
        <v>1</v>
      </c>
      <c r="M15" s="28">
        <v>2</v>
      </c>
      <c r="N15" s="28">
        <v>2</v>
      </c>
      <c r="O15" s="28">
        <v>3</v>
      </c>
      <c r="P15" s="261" t="s">
        <v>226</v>
      </c>
      <c r="Q15" s="29"/>
    </row>
    <row r="16" spans="1:17" x14ac:dyDescent="0.3">
      <c r="A16" s="27" t="s">
        <v>23</v>
      </c>
      <c r="B16" s="68" t="s">
        <v>235</v>
      </c>
      <c r="C16" s="28">
        <v>1</v>
      </c>
      <c r="D16" s="28">
        <v>2</v>
      </c>
      <c r="E16" s="28">
        <v>2</v>
      </c>
      <c r="F16" s="28">
        <v>4</v>
      </c>
      <c r="G16" s="261" t="s">
        <v>226</v>
      </c>
      <c r="H16" s="261"/>
      <c r="I16" s="35"/>
      <c r="J16" s="27" t="s">
        <v>25</v>
      </c>
      <c r="K16" s="68" t="s">
        <v>236</v>
      </c>
      <c r="L16" s="28">
        <v>1</v>
      </c>
      <c r="M16" s="28">
        <v>2</v>
      </c>
      <c r="N16" s="28">
        <v>2</v>
      </c>
      <c r="O16" s="28">
        <v>3</v>
      </c>
      <c r="P16" s="261" t="s">
        <v>226</v>
      </c>
      <c r="Q16" s="29"/>
    </row>
    <row r="17" spans="1:17" ht="26.4" x14ac:dyDescent="0.3">
      <c r="A17" s="27" t="s">
        <v>27</v>
      </c>
      <c r="B17" s="68" t="s">
        <v>237</v>
      </c>
      <c r="C17" s="28">
        <v>2</v>
      </c>
      <c r="D17" s="28">
        <v>0</v>
      </c>
      <c r="E17" s="28">
        <v>2</v>
      </c>
      <c r="F17" s="28">
        <v>2</v>
      </c>
      <c r="G17" s="261" t="s">
        <v>226</v>
      </c>
      <c r="H17" s="261"/>
      <c r="I17" s="35"/>
      <c r="J17" s="69" t="s">
        <v>29</v>
      </c>
      <c r="K17" s="69" t="s">
        <v>238</v>
      </c>
      <c r="L17" s="28">
        <v>2</v>
      </c>
      <c r="M17" s="28">
        <v>0</v>
      </c>
      <c r="N17" s="28">
        <v>2</v>
      </c>
      <c r="O17" s="28">
        <v>2</v>
      </c>
      <c r="P17" s="28" t="s">
        <v>226</v>
      </c>
      <c r="Q17" s="29"/>
    </row>
    <row r="18" spans="1:17" x14ac:dyDescent="0.3">
      <c r="A18" s="27" t="s">
        <v>31</v>
      </c>
      <c r="B18" s="68" t="s">
        <v>239</v>
      </c>
      <c r="C18" s="28">
        <v>2</v>
      </c>
      <c r="D18" s="28">
        <v>0</v>
      </c>
      <c r="E18" s="28">
        <v>2</v>
      </c>
      <c r="F18" s="28">
        <v>2</v>
      </c>
      <c r="G18" s="261" t="s">
        <v>226</v>
      </c>
      <c r="H18" s="261"/>
      <c r="I18" s="35"/>
      <c r="J18" s="27" t="s">
        <v>33</v>
      </c>
      <c r="K18" s="68" t="s">
        <v>240</v>
      </c>
      <c r="L18" s="28">
        <v>2</v>
      </c>
      <c r="M18" s="28">
        <v>0</v>
      </c>
      <c r="N18" s="28">
        <v>2</v>
      </c>
      <c r="O18" s="70">
        <v>2</v>
      </c>
      <c r="P18" s="261" t="s">
        <v>226</v>
      </c>
      <c r="Q18" s="29"/>
    </row>
    <row r="19" spans="1:17" x14ac:dyDescent="0.3">
      <c r="A19" s="27" t="s">
        <v>35</v>
      </c>
      <c r="B19" s="68" t="s">
        <v>241</v>
      </c>
      <c r="C19" s="28">
        <v>2</v>
      </c>
      <c r="D19" s="28">
        <v>0</v>
      </c>
      <c r="E19" s="28">
        <v>2</v>
      </c>
      <c r="F19" s="28">
        <v>2</v>
      </c>
      <c r="G19" s="261" t="s">
        <v>226</v>
      </c>
      <c r="H19" s="261"/>
      <c r="I19" s="35"/>
      <c r="J19" s="27" t="s">
        <v>37</v>
      </c>
      <c r="K19" s="68" t="s">
        <v>242</v>
      </c>
      <c r="L19" s="28">
        <v>2</v>
      </c>
      <c r="M19" s="28">
        <v>0</v>
      </c>
      <c r="N19" s="28">
        <v>2</v>
      </c>
      <c r="O19" s="28">
        <v>2</v>
      </c>
      <c r="P19" s="261" t="s">
        <v>226</v>
      </c>
      <c r="Q19" s="29"/>
    </row>
    <row r="20" spans="1:17" ht="27" x14ac:dyDescent="0.3">
      <c r="A20" s="71"/>
      <c r="B20" s="194" t="s">
        <v>243</v>
      </c>
      <c r="C20" s="47">
        <v>2</v>
      </c>
      <c r="D20" s="47">
        <v>2</v>
      </c>
      <c r="E20" s="47">
        <v>3</v>
      </c>
      <c r="F20" s="47">
        <v>4</v>
      </c>
      <c r="G20" s="47" t="s">
        <v>244</v>
      </c>
      <c r="H20" s="47"/>
      <c r="I20" s="35"/>
      <c r="J20" s="27" t="s">
        <v>41</v>
      </c>
      <c r="K20" s="68" t="s">
        <v>245</v>
      </c>
      <c r="L20" s="28">
        <v>2</v>
      </c>
      <c r="M20" s="28">
        <v>0</v>
      </c>
      <c r="N20" s="28">
        <v>2</v>
      </c>
      <c r="O20" s="28">
        <v>2</v>
      </c>
      <c r="P20" s="261" t="s">
        <v>226</v>
      </c>
      <c r="Q20" s="29"/>
    </row>
    <row r="21" spans="1:17" ht="26.4" x14ac:dyDescent="0.3">
      <c r="A21" s="157"/>
      <c r="B21" s="158" t="s">
        <v>246</v>
      </c>
      <c r="C21" s="28">
        <v>2</v>
      </c>
      <c r="D21" s="28">
        <v>0</v>
      </c>
      <c r="E21" s="28">
        <v>2</v>
      </c>
      <c r="F21" s="156">
        <v>4</v>
      </c>
      <c r="G21" s="47" t="s">
        <v>244</v>
      </c>
      <c r="H21" s="28"/>
      <c r="I21" s="35"/>
      <c r="J21" s="72"/>
      <c r="K21" s="158" t="s">
        <v>246</v>
      </c>
      <c r="L21" s="28">
        <v>2</v>
      </c>
      <c r="M21" s="28">
        <v>0</v>
      </c>
      <c r="N21" s="28">
        <v>2</v>
      </c>
      <c r="O21" s="162">
        <v>4</v>
      </c>
      <c r="P21" s="47" t="s">
        <v>244</v>
      </c>
      <c r="Q21" s="29"/>
    </row>
    <row r="22" spans="1:17" x14ac:dyDescent="0.3">
      <c r="A22" s="71"/>
      <c r="B22" s="320" t="s">
        <v>247</v>
      </c>
      <c r="C22" s="320"/>
      <c r="D22" s="320"/>
      <c r="E22" s="66">
        <v>19</v>
      </c>
      <c r="F22" s="73">
        <v>30</v>
      </c>
      <c r="G22" s="71"/>
      <c r="H22" s="71"/>
      <c r="I22" s="35"/>
      <c r="J22" s="27" t="s">
        <v>248</v>
      </c>
      <c r="K22" s="27" t="s">
        <v>249</v>
      </c>
      <c r="L22" s="28">
        <v>0</v>
      </c>
      <c r="M22" s="28">
        <v>2</v>
      </c>
      <c r="N22" s="28">
        <v>1</v>
      </c>
      <c r="O22" s="28">
        <v>3</v>
      </c>
      <c r="P22" s="28" t="s">
        <v>226</v>
      </c>
      <c r="Q22" s="29"/>
    </row>
    <row r="23" spans="1:17" x14ac:dyDescent="0.3">
      <c r="A23" s="35"/>
      <c r="B23" s="35"/>
      <c r="C23" s="35"/>
      <c r="D23" s="35"/>
      <c r="E23" s="35"/>
      <c r="F23" s="35"/>
      <c r="G23" s="35"/>
      <c r="H23" s="35"/>
      <c r="I23" s="35"/>
      <c r="J23" s="71"/>
      <c r="K23" s="320" t="s">
        <v>247</v>
      </c>
      <c r="L23" s="320"/>
      <c r="M23" s="320"/>
      <c r="N23" s="73">
        <v>22</v>
      </c>
      <c r="O23" s="73">
        <v>30</v>
      </c>
      <c r="P23" s="71"/>
      <c r="Q23" s="29"/>
    </row>
    <row r="24" spans="1:17" ht="34.5" customHeight="1" x14ac:dyDescent="0.3">
      <c r="A24" s="319" t="s">
        <v>250</v>
      </c>
      <c r="B24" s="319"/>
      <c r="C24" s="319"/>
      <c r="D24" s="319"/>
      <c r="E24" s="319"/>
      <c r="F24" s="319"/>
      <c r="G24" s="319"/>
      <c r="H24" s="319"/>
      <c r="I24" s="35"/>
      <c r="J24" s="318" t="s">
        <v>251</v>
      </c>
      <c r="K24" s="318"/>
      <c r="L24" s="318"/>
      <c r="M24" s="318"/>
      <c r="N24" s="318"/>
      <c r="O24" s="318"/>
      <c r="P24" s="318"/>
      <c r="Q24" s="318"/>
    </row>
    <row r="25" spans="1:17" ht="15" customHeight="1" x14ac:dyDescent="0.3">
      <c r="A25" s="319"/>
      <c r="B25" s="319"/>
      <c r="C25" s="319"/>
      <c r="D25" s="319"/>
      <c r="E25" s="319"/>
      <c r="F25" s="319"/>
      <c r="G25" s="319"/>
      <c r="H25" s="319"/>
      <c r="I25" s="35"/>
      <c r="J25" s="319"/>
      <c r="K25" s="319"/>
      <c r="L25" s="319"/>
      <c r="M25" s="319"/>
      <c r="N25" s="319"/>
      <c r="O25" s="319"/>
      <c r="P25" s="319"/>
      <c r="Q25" s="319"/>
    </row>
    <row r="26" spans="1:17" ht="32.25" customHeight="1" x14ac:dyDescent="0.3">
      <c r="A26" s="91"/>
      <c r="B26" s="91"/>
      <c r="C26" s="91"/>
      <c r="D26" s="91"/>
      <c r="E26" s="91"/>
      <c r="F26" s="91"/>
      <c r="G26" s="91"/>
      <c r="H26" s="91"/>
      <c r="I26" s="35"/>
      <c r="J26" s="35"/>
      <c r="K26" s="35"/>
      <c r="L26" s="35"/>
      <c r="M26" s="35"/>
      <c r="N26" s="35"/>
      <c r="O26" s="35"/>
      <c r="P26" s="35"/>
      <c r="Q26" s="35"/>
    </row>
    <row r="27" spans="1:17" x14ac:dyDescent="0.3">
      <c r="A27" s="35"/>
      <c r="B27" s="35"/>
      <c r="C27" s="35"/>
      <c r="D27" s="35"/>
      <c r="E27" s="35"/>
      <c r="F27" s="35"/>
      <c r="G27" s="35"/>
      <c r="H27" s="35"/>
      <c r="I27" s="35"/>
      <c r="J27" s="35"/>
      <c r="K27" s="35"/>
      <c r="L27" s="35"/>
      <c r="M27" s="35"/>
      <c r="N27" s="35"/>
      <c r="O27" s="35"/>
      <c r="P27" s="35"/>
      <c r="Q27" s="35"/>
    </row>
    <row r="28" spans="1:17" x14ac:dyDescent="0.3">
      <c r="A28" s="35"/>
      <c r="B28" s="35"/>
      <c r="C28" s="35"/>
      <c r="D28" s="35"/>
      <c r="E28" s="35"/>
      <c r="F28" s="35"/>
      <c r="G28" s="35"/>
      <c r="H28" s="35"/>
      <c r="I28" s="35"/>
      <c r="J28" s="35"/>
      <c r="K28" s="35"/>
      <c r="L28" s="35"/>
      <c r="M28" s="35"/>
      <c r="N28" s="35"/>
      <c r="O28" s="35"/>
      <c r="P28" s="35"/>
      <c r="Q28" s="35"/>
    </row>
    <row r="29" spans="1:17" x14ac:dyDescent="0.3">
      <c r="A29" s="289" t="s">
        <v>252</v>
      </c>
      <c r="B29" s="289"/>
      <c r="C29" s="289"/>
      <c r="D29" s="289"/>
      <c r="E29" s="289"/>
      <c r="F29" s="289"/>
      <c r="G29" s="289"/>
      <c r="H29" s="179"/>
      <c r="I29" s="179"/>
      <c r="J29" s="180" t="s">
        <v>253</v>
      </c>
      <c r="K29" s="179"/>
      <c r="L29" s="179"/>
      <c r="M29" s="179"/>
      <c r="N29" s="179"/>
      <c r="O29" s="179"/>
      <c r="P29" s="179"/>
      <c r="Q29" s="179"/>
    </row>
    <row r="30" spans="1:17" ht="27" x14ac:dyDescent="0.3">
      <c r="A30" s="182" t="s">
        <v>223</v>
      </c>
      <c r="B30" s="182" t="s">
        <v>224</v>
      </c>
      <c r="C30" s="183" t="s">
        <v>4</v>
      </c>
      <c r="D30" s="183" t="s">
        <v>225</v>
      </c>
      <c r="E30" s="183" t="s">
        <v>226</v>
      </c>
      <c r="F30" s="184" t="s">
        <v>7</v>
      </c>
      <c r="G30" s="183" t="s">
        <v>227</v>
      </c>
      <c r="H30" s="185" t="s">
        <v>228</v>
      </c>
      <c r="I30" s="181"/>
      <c r="J30" s="182" t="s">
        <v>223</v>
      </c>
      <c r="K30" s="182" t="s">
        <v>224</v>
      </c>
      <c r="L30" s="183" t="s">
        <v>4</v>
      </c>
      <c r="M30" s="183" t="s">
        <v>225</v>
      </c>
      <c r="N30" s="183" t="s">
        <v>226</v>
      </c>
      <c r="O30" s="184" t="s">
        <v>7</v>
      </c>
      <c r="P30" s="183" t="s">
        <v>227</v>
      </c>
      <c r="Q30" s="185" t="s">
        <v>228</v>
      </c>
    </row>
    <row r="31" spans="1:17" x14ac:dyDescent="0.3">
      <c r="A31" s="186" t="s">
        <v>54</v>
      </c>
      <c r="B31" s="187" t="s">
        <v>254</v>
      </c>
      <c r="C31" s="168">
        <v>2</v>
      </c>
      <c r="D31" s="168">
        <v>6</v>
      </c>
      <c r="E31" s="168">
        <v>5</v>
      </c>
      <c r="F31" s="168">
        <v>8</v>
      </c>
      <c r="G31" s="168" t="s">
        <v>226</v>
      </c>
      <c r="H31" s="166"/>
      <c r="I31" s="179"/>
      <c r="J31" s="186" t="s">
        <v>56</v>
      </c>
      <c r="K31" s="187" t="s">
        <v>255</v>
      </c>
      <c r="L31" s="168">
        <v>2</v>
      </c>
      <c r="M31" s="168">
        <v>6</v>
      </c>
      <c r="N31" s="168">
        <v>5</v>
      </c>
      <c r="O31" s="168">
        <v>9</v>
      </c>
      <c r="P31" s="168" t="s">
        <v>226</v>
      </c>
      <c r="Q31" s="168" t="s">
        <v>54</v>
      </c>
    </row>
    <row r="32" spans="1:17" ht="26.4" x14ac:dyDescent="0.3">
      <c r="A32" s="165" t="s">
        <v>58</v>
      </c>
      <c r="B32" s="165" t="s">
        <v>256</v>
      </c>
      <c r="C32" s="168">
        <v>1</v>
      </c>
      <c r="D32" s="168">
        <v>2</v>
      </c>
      <c r="E32" s="168">
        <v>2</v>
      </c>
      <c r="F32" s="168">
        <v>4</v>
      </c>
      <c r="G32" s="168" t="s">
        <v>226</v>
      </c>
      <c r="H32" s="166"/>
      <c r="I32" s="179"/>
      <c r="J32" s="186" t="s">
        <v>60</v>
      </c>
      <c r="K32" s="187" t="s">
        <v>257</v>
      </c>
      <c r="L32" s="168">
        <v>1</v>
      </c>
      <c r="M32" s="168">
        <v>2</v>
      </c>
      <c r="N32" s="168">
        <v>2</v>
      </c>
      <c r="O32" s="168">
        <v>4</v>
      </c>
      <c r="P32" s="168" t="s">
        <v>226</v>
      </c>
      <c r="Q32" s="168"/>
    </row>
    <row r="33" spans="1:17" x14ac:dyDescent="0.3">
      <c r="A33" s="186" t="s">
        <v>62</v>
      </c>
      <c r="B33" s="187" t="s">
        <v>258</v>
      </c>
      <c r="C33" s="168">
        <v>2</v>
      </c>
      <c r="D33" s="168">
        <v>2</v>
      </c>
      <c r="E33" s="168">
        <v>3</v>
      </c>
      <c r="F33" s="168">
        <v>4</v>
      </c>
      <c r="G33" s="168" t="s">
        <v>226</v>
      </c>
      <c r="H33" s="166"/>
      <c r="I33" s="179"/>
      <c r="J33" s="186" t="s">
        <v>64</v>
      </c>
      <c r="K33" s="187" t="s">
        <v>259</v>
      </c>
      <c r="L33" s="168">
        <v>2</v>
      </c>
      <c r="M33" s="168">
        <v>2</v>
      </c>
      <c r="N33" s="168">
        <v>3</v>
      </c>
      <c r="O33" s="168">
        <v>4</v>
      </c>
      <c r="P33" s="168" t="s">
        <v>226</v>
      </c>
      <c r="Q33" s="168"/>
    </row>
    <row r="34" spans="1:17" x14ac:dyDescent="0.3">
      <c r="A34" s="188" t="s">
        <v>66</v>
      </c>
      <c r="B34" s="188" t="s">
        <v>260</v>
      </c>
      <c r="C34" s="170">
        <v>3</v>
      </c>
      <c r="D34" s="170">
        <v>0</v>
      </c>
      <c r="E34" s="170">
        <v>3</v>
      </c>
      <c r="F34" s="170">
        <v>4</v>
      </c>
      <c r="G34" s="170" t="s">
        <v>226</v>
      </c>
      <c r="H34" s="166"/>
      <c r="I34" s="179"/>
      <c r="J34" s="186" t="s">
        <v>68</v>
      </c>
      <c r="K34" s="187" t="s">
        <v>261</v>
      </c>
      <c r="L34" s="168">
        <v>1</v>
      </c>
      <c r="M34" s="168">
        <v>2</v>
      </c>
      <c r="N34" s="168">
        <v>2</v>
      </c>
      <c r="O34" s="168">
        <v>3</v>
      </c>
      <c r="P34" s="168" t="s">
        <v>226</v>
      </c>
      <c r="Q34" s="168"/>
    </row>
    <row r="35" spans="1:17" x14ac:dyDescent="0.3">
      <c r="A35" s="186" t="s">
        <v>70</v>
      </c>
      <c r="B35" s="187" t="s">
        <v>262</v>
      </c>
      <c r="C35" s="168">
        <v>1</v>
      </c>
      <c r="D35" s="168">
        <v>2</v>
      </c>
      <c r="E35" s="168">
        <v>2</v>
      </c>
      <c r="F35" s="168">
        <v>3</v>
      </c>
      <c r="G35" s="168" t="s">
        <v>226</v>
      </c>
      <c r="H35" s="166"/>
      <c r="I35" s="179"/>
      <c r="J35" s="186" t="s">
        <v>72</v>
      </c>
      <c r="K35" s="187" t="s">
        <v>263</v>
      </c>
      <c r="L35" s="168">
        <v>2</v>
      </c>
      <c r="M35" s="168">
        <v>0</v>
      </c>
      <c r="N35" s="168">
        <v>2</v>
      </c>
      <c r="O35" s="168">
        <v>2</v>
      </c>
      <c r="P35" s="168" t="s">
        <v>226</v>
      </c>
      <c r="Q35" s="168"/>
    </row>
    <row r="36" spans="1:17" ht="26.4" x14ac:dyDescent="0.3">
      <c r="A36" s="186" t="s">
        <v>74</v>
      </c>
      <c r="B36" s="186" t="s">
        <v>264</v>
      </c>
      <c r="C36" s="168">
        <v>3</v>
      </c>
      <c r="D36" s="168">
        <v>0</v>
      </c>
      <c r="E36" s="168">
        <v>3</v>
      </c>
      <c r="F36" s="168">
        <v>3</v>
      </c>
      <c r="G36" s="168" t="s">
        <v>226</v>
      </c>
      <c r="H36" s="166"/>
      <c r="I36" s="179"/>
      <c r="J36" s="186" t="s">
        <v>76</v>
      </c>
      <c r="K36" s="186" t="s">
        <v>265</v>
      </c>
      <c r="L36" s="168">
        <v>3</v>
      </c>
      <c r="M36" s="168">
        <v>0</v>
      </c>
      <c r="N36" s="168">
        <v>3</v>
      </c>
      <c r="O36" s="168">
        <v>4</v>
      </c>
      <c r="P36" s="168" t="s">
        <v>226</v>
      </c>
      <c r="Q36" s="168"/>
    </row>
    <row r="37" spans="1:17" ht="39.6" x14ac:dyDescent="0.3">
      <c r="A37" s="187"/>
      <c r="B37" s="187" t="s">
        <v>266</v>
      </c>
      <c r="C37" s="168"/>
      <c r="D37" s="168"/>
      <c r="E37" s="168">
        <v>2</v>
      </c>
      <c r="F37" s="168">
        <v>4</v>
      </c>
      <c r="G37" s="168" t="s">
        <v>244</v>
      </c>
      <c r="H37" s="166"/>
      <c r="I37" s="179"/>
      <c r="J37" s="186"/>
      <c r="K37" s="187" t="s">
        <v>266</v>
      </c>
      <c r="L37" s="168"/>
      <c r="M37" s="168"/>
      <c r="N37" s="168">
        <v>3</v>
      </c>
      <c r="O37" s="168">
        <v>4</v>
      </c>
      <c r="P37" s="168" t="s">
        <v>244</v>
      </c>
      <c r="Q37" s="168"/>
    </row>
    <row r="38" spans="1:17" x14ac:dyDescent="0.3">
      <c r="A38" s="173"/>
      <c r="B38" s="314" t="s">
        <v>247</v>
      </c>
      <c r="C38" s="314"/>
      <c r="D38" s="314"/>
      <c r="E38" s="185">
        <v>20</v>
      </c>
      <c r="F38" s="185">
        <v>30</v>
      </c>
      <c r="G38" s="173"/>
      <c r="H38" s="173"/>
      <c r="I38" s="179"/>
      <c r="J38" s="186"/>
      <c r="K38" s="315" t="s">
        <v>247</v>
      </c>
      <c r="L38" s="316"/>
      <c r="M38" s="317"/>
      <c r="N38" s="185">
        <v>20</v>
      </c>
      <c r="O38" s="185">
        <v>30</v>
      </c>
      <c r="P38" s="173"/>
      <c r="Q38" s="173"/>
    </row>
    <row r="39" spans="1:17" x14ac:dyDescent="0.3">
      <c r="A39" s="196"/>
      <c r="B39" s="196"/>
      <c r="C39" s="196"/>
      <c r="D39" s="196"/>
      <c r="E39" s="196"/>
      <c r="F39" s="196"/>
      <c r="G39" s="196"/>
      <c r="H39" s="196"/>
      <c r="I39" s="179"/>
      <c r="J39" s="189"/>
      <c r="K39" s="195"/>
      <c r="L39" s="195"/>
      <c r="M39" s="195"/>
      <c r="N39" s="195"/>
      <c r="O39" s="195"/>
      <c r="P39" s="179"/>
      <c r="Q39" s="179"/>
    </row>
    <row r="40" spans="1:17" x14ac:dyDescent="0.3">
      <c r="A40" s="179"/>
      <c r="B40" s="179"/>
      <c r="C40" s="179"/>
      <c r="D40" s="179"/>
      <c r="E40" s="179"/>
      <c r="F40" s="179"/>
      <c r="G40" s="179"/>
      <c r="H40" s="179"/>
      <c r="I40" s="179"/>
      <c r="J40" s="190"/>
      <c r="K40" s="190"/>
      <c r="L40" s="190"/>
      <c r="M40" s="190"/>
      <c r="N40" s="190"/>
      <c r="O40" s="190"/>
      <c r="P40" s="179"/>
      <c r="Q40" s="179"/>
    </row>
    <row r="41" spans="1:17" x14ac:dyDescent="0.3">
      <c r="A41" s="179"/>
      <c r="B41" s="179"/>
      <c r="C41" s="179"/>
      <c r="D41" s="179"/>
      <c r="E41" s="179"/>
      <c r="F41" s="179"/>
      <c r="G41" s="179"/>
      <c r="H41" s="179"/>
      <c r="I41" s="179"/>
      <c r="J41" s="190"/>
      <c r="K41" s="190"/>
      <c r="L41" s="190"/>
      <c r="M41" s="190"/>
      <c r="N41" s="190"/>
      <c r="O41" s="190"/>
      <c r="P41" s="179"/>
      <c r="Q41" s="179"/>
    </row>
    <row r="42" spans="1:17" x14ac:dyDescent="0.3">
      <c r="A42" s="179"/>
      <c r="B42" s="179"/>
      <c r="C42" s="179"/>
      <c r="D42" s="179"/>
      <c r="E42" s="179"/>
      <c r="F42" s="179"/>
      <c r="G42" s="179"/>
      <c r="H42" s="179"/>
      <c r="I42" s="179"/>
      <c r="J42" s="190"/>
      <c r="K42" s="190"/>
      <c r="L42" s="190"/>
      <c r="M42" s="190"/>
      <c r="N42" s="190"/>
      <c r="O42" s="190"/>
      <c r="P42" s="179"/>
      <c r="Q42" s="179"/>
    </row>
    <row r="43" spans="1:17" x14ac:dyDescent="0.3">
      <c r="A43" s="179"/>
      <c r="B43" s="179"/>
      <c r="C43" s="179"/>
      <c r="D43" s="179"/>
      <c r="E43" s="179"/>
      <c r="F43" s="179"/>
      <c r="G43" s="179"/>
      <c r="H43" s="179"/>
      <c r="I43" s="179"/>
      <c r="J43" s="179"/>
      <c r="K43" s="179"/>
      <c r="L43" s="179"/>
      <c r="M43" s="179"/>
      <c r="N43" s="179"/>
      <c r="O43" s="179"/>
      <c r="P43" s="179"/>
      <c r="Q43" s="179"/>
    </row>
    <row r="44" spans="1:17" x14ac:dyDescent="0.3">
      <c r="A44" s="289" t="s">
        <v>267</v>
      </c>
      <c r="B44" s="289"/>
      <c r="C44" s="289"/>
      <c r="D44" s="289"/>
      <c r="E44" s="289"/>
      <c r="F44" s="289"/>
      <c r="G44" s="289"/>
      <c r="H44" s="179"/>
      <c r="I44" s="179"/>
      <c r="J44" s="289" t="s">
        <v>268</v>
      </c>
      <c r="K44" s="289"/>
      <c r="L44" s="289"/>
      <c r="M44" s="289"/>
      <c r="N44" s="289"/>
      <c r="O44" s="289"/>
      <c r="P44" s="289"/>
      <c r="Q44" s="179"/>
    </row>
    <row r="45" spans="1:17" ht="27" x14ac:dyDescent="0.3">
      <c r="A45" s="182" t="s">
        <v>223</v>
      </c>
      <c r="B45" s="182" t="s">
        <v>224</v>
      </c>
      <c r="C45" s="183" t="s">
        <v>4</v>
      </c>
      <c r="D45" s="183" t="s">
        <v>225</v>
      </c>
      <c r="E45" s="183" t="s">
        <v>226</v>
      </c>
      <c r="F45" s="184" t="s">
        <v>7</v>
      </c>
      <c r="G45" s="183" t="s">
        <v>227</v>
      </c>
      <c r="H45" s="185" t="s">
        <v>228</v>
      </c>
      <c r="I45" s="181"/>
      <c r="J45" s="182" t="s">
        <v>223</v>
      </c>
      <c r="K45" s="182" t="s">
        <v>224</v>
      </c>
      <c r="L45" s="183" t="s">
        <v>4</v>
      </c>
      <c r="M45" s="183" t="s">
        <v>225</v>
      </c>
      <c r="N45" s="183" t="s">
        <v>226</v>
      </c>
      <c r="O45" s="184" t="s">
        <v>7</v>
      </c>
      <c r="P45" s="183" t="s">
        <v>227</v>
      </c>
      <c r="Q45" s="185" t="s">
        <v>228</v>
      </c>
    </row>
    <row r="46" spans="1:17" x14ac:dyDescent="0.3">
      <c r="A46" s="187" t="s">
        <v>81</v>
      </c>
      <c r="B46" s="187" t="s">
        <v>269</v>
      </c>
      <c r="C46" s="168">
        <v>2</v>
      </c>
      <c r="D46" s="168">
        <v>6</v>
      </c>
      <c r="E46" s="168">
        <v>5</v>
      </c>
      <c r="F46" s="168">
        <v>10</v>
      </c>
      <c r="G46" s="168" t="s">
        <v>226</v>
      </c>
      <c r="H46" s="168" t="s">
        <v>56</v>
      </c>
      <c r="I46" s="179"/>
      <c r="J46" s="187" t="s">
        <v>83</v>
      </c>
      <c r="K46" s="187" t="s">
        <v>270</v>
      </c>
      <c r="L46" s="168">
        <v>2</v>
      </c>
      <c r="M46" s="168">
        <v>6</v>
      </c>
      <c r="N46" s="168">
        <v>5</v>
      </c>
      <c r="O46" s="168">
        <v>10</v>
      </c>
      <c r="P46" s="168" t="s">
        <v>226</v>
      </c>
      <c r="Q46" s="168" t="s">
        <v>81</v>
      </c>
    </row>
    <row r="47" spans="1:17" x14ac:dyDescent="0.3">
      <c r="A47" s="187" t="s">
        <v>85</v>
      </c>
      <c r="B47" s="187" t="s">
        <v>271</v>
      </c>
      <c r="C47" s="168">
        <v>1</v>
      </c>
      <c r="D47" s="168">
        <v>2</v>
      </c>
      <c r="E47" s="168">
        <v>2</v>
      </c>
      <c r="F47" s="168">
        <v>2</v>
      </c>
      <c r="G47" s="168" t="s">
        <v>226</v>
      </c>
      <c r="H47" s="168"/>
      <c r="I47" s="35"/>
      <c r="J47" s="187" t="s">
        <v>87</v>
      </c>
      <c r="K47" s="187" t="s">
        <v>272</v>
      </c>
      <c r="L47" s="168">
        <v>1</v>
      </c>
      <c r="M47" s="168">
        <v>2</v>
      </c>
      <c r="N47" s="168">
        <v>2</v>
      </c>
      <c r="O47" s="168">
        <v>2</v>
      </c>
      <c r="P47" s="168" t="s">
        <v>226</v>
      </c>
      <c r="Q47" s="168"/>
    </row>
    <row r="48" spans="1:17" x14ac:dyDescent="0.3">
      <c r="A48" s="187" t="s">
        <v>273</v>
      </c>
      <c r="B48" s="187" t="s">
        <v>274</v>
      </c>
      <c r="C48" s="168">
        <v>2</v>
      </c>
      <c r="D48" s="168">
        <v>0</v>
      </c>
      <c r="E48" s="168">
        <v>2</v>
      </c>
      <c r="F48" s="168">
        <v>4</v>
      </c>
      <c r="G48" s="168" t="s">
        <v>226</v>
      </c>
      <c r="H48" s="168"/>
      <c r="I48" s="35"/>
      <c r="J48" s="187" t="s">
        <v>91</v>
      </c>
      <c r="K48" s="187" t="s">
        <v>275</v>
      </c>
      <c r="L48" s="168">
        <v>1</v>
      </c>
      <c r="M48" s="168">
        <v>2</v>
      </c>
      <c r="N48" s="168">
        <v>2</v>
      </c>
      <c r="O48" s="168">
        <v>3</v>
      </c>
      <c r="P48" s="168" t="s">
        <v>226</v>
      </c>
      <c r="Q48" s="168"/>
    </row>
    <row r="49" spans="1:17" x14ac:dyDescent="0.3">
      <c r="A49" s="187" t="s">
        <v>276</v>
      </c>
      <c r="B49" s="187" t="s">
        <v>277</v>
      </c>
      <c r="C49" s="168">
        <v>2</v>
      </c>
      <c r="D49" s="168">
        <v>0</v>
      </c>
      <c r="E49" s="168">
        <v>2</v>
      </c>
      <c r="F49" s="168">
        <v>2</v>
      </c>
      <c r="G49" s="168" t="s">
        <v>226</v>
      </c>
      <c r="H49" s="168"/>
      <c r="I49" s="35"/>
      <c r="J49" s="165" t="s">
        <v>95</v>
      </c>
      <c r="K49" s="165" t="s">
        <v>278</v>
      </c>
      <c r="L49" s="168">
        <v>2</v>
      </c>
      <c r="M49" s="168">
        <v>0</v>
      </c>
      <c r="N49" s="168">
        <v>2</v>
      </c>
      <c r="O49" s="168">
        <v>3</v>
      </c>
      <c r="P49" s="168" t="s">
        <v>226</v>
      </c>
      <c r="Q49" s="168"/>
    </row>
    <row r="50" spans="1:17" x14ac:dyDescent="0.3">
      <c r="A50" s="187" t="s">
        <v>279</v>
      </c>
      <c r="B50" s="165" t="s">
        <v>280</v>
      </c>
      <c r="C50" s="168">
        <v>0</v>
      </c>
      <c r="D50" s="168">
        <v>0</v>
      </c>
      <c r="E50" s="168">
        <v>0</v>
      </c>
      <c r="F50" s="168">
        <v>4</v>
      </c>
      <c r="G50" s="168" t="s">
        <v>226</v>
      </c>
      <c r="H50" s="168"/>
      <c r="I50" s="35"/>
      <c r="J50" s="192" t="s">
        <v>281</v>
      </c>
      <c r="K50" s="188" t="s">
        <v>282</v>
      </c>
      <c r="L50" s="168">
        <v>0</v>
      </c>
      <c r="M50" s="168">
        <v>0</v>
      </c>
      <c r="N50" s="168">
        <v>0</v>
      </c>
      <c r="O50" s="168">
        <v>4</v>
      </c>
      <c r="P50" s="168" t="s">
        <v>226</v>
      </c>
      <c r="Q50" s="168"/>
    </row>
    <row r="51" spans="1:17" x14ac:dyDescent="0.3">
      <c r="A51" s="187"/>
      <c r="B51" s="186" t="s">
        <v>283</v>
      </c>
      <c r="C51" s="259">
        <v>2</v>
      </c>
      <c r="D51" s="259">
        <v>0</v>
      </c>
      <c r="E51" s="259">
        <v>2</v>
      </c>
      <c r="F51" s="259">
        <v>4</v>
      </c>
      <c r="G51" s="259" t="s">
        <v>244</v>
      </c>
      <c r="H51" s="168"/>
      <c r="I51" s="35"/>
      <c r="J51" s="192"/>
      <c r="K51" s="165" t="s">
        <v>103</v>
      </c>
      <c r="L51" s="168">
        <v>2</v>
      </c>
      <c r="M51" s="168">
        <v>0</v>
      </c>
      <c r="N51" s="168">
        <v>2</v>
      </c>
      <c r="O51" s="168">
        <v>0</v>
      </c>
      <c r="P51" s="168" t="s">
        <v>244</v>
      </c>
      <c r="Q51" s="168"/>
    </row>
    <row r="52" spans="1:17" x14ac:dyDescent="0.3">
      <c r="A52" s="187"/>
      <c r="B52" s="186" t="s">
        <v>283</v>
      </c>
      <c r="C52" s="259">
        <v>2</v>
      </c>
      <c r="D52" s="259">
        <v>0</v>
      </c>
      <c r="E52" s="259">
        <v>2</v>
      </c>
      <c r="F52" s="259">
        <v>4</v>
      </c>
      <c r="G52" s="259" t="s">
        <v>244</v>
      </c>
      <c r="H52" s="168"/>
      <c r="I52" s="35"/>
      <c r="J52" s="326"/>
      <c r="K52" s="324" t="s">
        <v>284</v>
      </c>
      <c r="L52" s="259">
        <v>2</v>
      </c>
      <c r="M52" s="259">
        <v>0</v>
      </c>
      <c r="N52" s="259">
        <v>2</v>
      </c>
      <c r="O52" s="259">
        <v>4</v>
      </c>
      <c r="P52" s="259" t="s">
        <v>244</v>
      </c>
      <c r="Q52" s="168"/>
    </row>
    <row r="53" spans="1:17" ht="25.5" customHeight="1" x14ac:dyDescent="0.3">
      <c r="A53" s="173"/>
      <c r="B53" s="315" t="s">
        <v>247</v>
      </c>
      <c r="C53" s="316"/>
      <c r="D53" s="317"/>
      <c r="E53" s="185">
        <v>15</v>
      </c>
      <c r="F53" s="185">
        <v>30</v>
      </c>
      <c r="G53" s="173"/>
      <c r="H53" s="173"/>
      <c r="I53" s="35"/>
      <c r="J53" s="327"/>
      <c r="K53" s="325"/>
      <c r="L53" s="259">
        <v>3</v>
      </c>
      <c r="M53" s="259">
        <v>0</v>
      </c>
      <c r="N53" s="259">
        <v>3</v>
      </c>
      <c r="O53" s="259">
        <v>4</v>
      </c>
      <c r="P53" s="259" t="s">
        <v>244</v>
      </c>
      <c r="Q53" s="168"/>
    </row>
    <row r="54" spans="1:17" ht="18" customHeight="1" x14ac:dyDescent="0.3">
      <c r="A54" s="197"/>
      <c r="B54" s="197"/>
      <c r="C54" s="197"/>
      <c r="D54" s="197"/>
      <c r="E54" s="197"/>
      <c r="F54" s="197"/>
      <c r="G54" s="197"/>
      <c r="H54" s="197"/>
      <c r="I54" s="35"/>
      <c r="J54" s="187"/>
      <c r="K54" s="186" t="s">
        <v>283</v>
      </c>
      <c r="L54" s="168">
        <v>2</v>
      </c>
      <c r="M54" s="168">
        <v>0</v>
      </c>
      <c r="N54" s="168">
        <v>2</v>
      </c>
      <c r="O54" s="168">
        <v>4</v>
      </c>
      <c r="P54" s="168" t="s">
        <v>244</v>
      </c>
      <c r="Q54" s="168"/>
    </row>
    <row r="55" spans="1:17" ht="15" customHeight="1" x14ac:dyDescent="0.3">
      <c r="A55" s="198"/>
      <c r="B55" s="198"/>
      <c r="C55" s="198"/>
      <c r="D55" s="198"/>
      <c r="E55" s="198"/>
      <c r="F55" s="198"/>
      <c r="G55" s="198"/>
      <c r="H55" s="198"/>
      <c r="I55" s="35"/>
      <c r="J55" s="29"/>
      <c r="K55" s="273" t="s">
        <v>247</v>
      </c>
      <c r="L55" s="273"/>
      <c r="M55" s="273"/>
      <c r="N55" s="257">
        <v>15</v>
      </c>
      <c r="O55" s="76">
        <f>O46+O47+O48+O49+O50+O51+O52+O54</f>
        <v>30</v>
      </c>
      <c r="P55" s="29"/>
      <c r="Q55" s="29"/>
    </row>
    <row r="56" spans="1:17" x14ac:dyDescent="0.3">
      <c r="A56" s="193"/>
      <c r="B56" s="193"/>
      <c r="C56" s="90"/>
      <c r="D56" s="90"/>
      <c r="E56" s="90"/>
      <c r="F56" s="33"/>
      <c r="G56" s="90"/>
      <c r="H56" s="32"/>
      <c r="I56" s="35"/>
      <c r="J56" s="35"/>
      <c r="K56" s="35"/>
      <c r="L56" s="35"/>
      <c r="M56" s="35"/>
      <c r="N56" s="35"/>
      <c r="O56" s="35"/>
      <c r="P56" s="35"/>
      <c r="Q56" s="35"/>
    </row>
    <row r="57" spans="1:17" x14ac:dyDescent="0.3">
      <c r="A57" s="32"/>
      <c r="B57" s="32"/>
      <c r="C57" s="32"/>
      <c r="D57" s="32"/>
      <c r="E57" s="32"/>
      <c r="F57" s="32"/>
      <c r="G57" s="32"/>
      <c r="H57" s="32"/>
      <c r="I57" s="35"/>
      <c r="J57" s="35"/>
      <c r="K57" s="35"/>
      <c r="L57" s="35"/>
      <c r="M57" s="35"/>
      <c r="N57" s="35"/>
      <c r="O57" s="35"/>
      <c r="P57" s="35"/>
      <c r="Q57" s="35"/>
    </row>
    <row r="58" spans="1:17" x14ac:dyDescent="0.3">
      <c r="A58" s="77"/>
      <c r="B58" s="77"/>
      <c r="C58" s="33"/>
      <c r="D58" s="33"/>
      <c r="E58" s="33"/>
      <c r="F58" s="33"/>
      <c r="G58" s="33"/>
      <c r="H58" s="33"/>
      <c r="I58" s="35"/>
      <c r="J58" s="35"/>
      <c r="K58" s="35"/>
      <c r="L58" s="35"/>
      <c r="M58" s="35"/>
      <c r="N58" s="35"/>
      <c r="O58" s="35"/>
      <c r="P58" s="35"/>
      <c r="Q58" s="35"/>
    </row>
    <row r="59" spans="1:17" x14ac:dyDescent="0.3">
      <c r="A59" s="266" t="s">
        <v>285</v>
      </c>
      <c r="B59" s="266"/>
      <c r="C59" s="266"/>
      <c r="D59" s="266"/>
      <c r="E59" s="266"/>
      <c r="F59" s="266"/>
      <c r="G59" s="266"/>
      <c r="H59" s="35"/>
      <c r="I59" s="35"/>
      <c r="J59" s="266" t="s">
        <v>286</v>
      </c>
      <c r="K59" s="266"/>
      <c r="L59" s="243"/>
      <c r="M59" s="243"/>
      <c r="N59" s="243"/>
      <c r="O59" s="243"/>
      <c r="P59" s="243"/>
      <c r="Q59" s="35"/>
    </row>
    <row r="60" spans="1:17" ht="27" x14ac:dyDescent="0.3">
      <c r="A60" s="8" t="s">
        <v>223</v>
      </c>
      <c r="B60" s="8" t="s">
        <v>224</v>
      </c>
      <c r="C60" s="244" t="s">
        <v>4</v>
      </c>
      <c r="D60" s="244" t="s">
        <v>225</v>
      </c>
      <c r="E60" s="244" t="s">
        <v>226</v>
      </c>
      <c r="F60" s="9" t="s">
        <v>7</v>
      </c>
      <c r="G60" s="244" t="s">
        <v>227</v>
      </c>
      <c r="H60" s="257" t="s">
        <v>228</v>
      </c>
      <c r="I60" s="252"/>
      <c r="J60" s="8" t="s">
        <v>223</v>
      </c>
      <c r="K60" s="78" t="s">
        <v>286</v>
      </c>
      <c r="L60" s="244" t="s">
        <v>4</v>
      </c>
      <c r="M60" s="244" t="s">
        <v>225</v>
      </c>
      <c r="N60" s="244" t="s">
        <v>226</v>
      </c>
      <c r="O60" s="9" t="s">
        <v>7</v>
      </c>
      <c r="P60" s="244" t="s">
        <v>227</v>
      </c>
      <c r="Q60" s="257" t="s">
        <v>228</v>
      </c>
    </row>
    <row r="61" spans="1:17" x14ac:dyDescent="0.3">
      <c r="A61" s="68" t="s">
        <v>106</v>
      </c>
      <c r="B61" s="68" t="s">
        <v>287</v>
      </c>
      <c r="C61" s="258">
        <v>2</v>
      </c>
      <c r="D61" s="258">
        <v>6</v>
      </c>
      <c r="E61" s="258">
        <v>5</v>
      </c>
      <c r="F61" s="258">
        <v>11</v>
      </c>
      <c r="G61" s="258" t="s">
        <v>226</v>
      </c>
      <c r="H61" s="258" t="s">
        <v>83</v>
      </c>
      <c r="I61" s="35"/>
      <c r="J61" s="68" t="s">
        <v>108</v>
      </c>
      <c r="K61" s="75" t="s">
        <v>288</v>
      </c>
      <c r="L61" s="258">
        <v>0</v>
      </c>
      <c r="M61" s="258">
        <v>2</v>
      </c>
      <c r="N61" s="258">
        <v>1</v>
      </c>
      <c r="O61" s="258">
        <v>14</v>
      </c>
      <c r="P61" s="258" t="s">
        <v>226</v>
      </c>
      <c r="Q61" s="258" t="s">
        <v>106</v>
      </c>
    </row>
    <row r="62" spans="1:17" x14ac:dyDescent="0.3">
      <c r="A62" s="68" t="s">
        <v>289</v>
      </c>
      <c r="B62" s="75" t="s">
        <v>290</v>
      </c>
      <c r="C62" s="258">
        <v>0</v>
      </c>
      <c r="D62" s="258">
        <v>0</v>
      </c>
      <c r="E62" s="258">
        <v>0</v>
      </c>
      <c r="F62" s="258">
        <v>4</v>
      </c>
      <c r="G62" s="258" t="s">
        <v>226</v>
      </c>
      <c r="H62" s="258"/>
      <c r="I62" s="35"/>
      <c r="J62" s="68" t="s">
        <v>112</v>
      </c>
      <c r="K62" s="75" t="s">
        <v>291</v>
      </c>
      <c r="L62" s="258">
        <v>2</v>
      </c>
      <c r="M62" s="258">
        <v>0</v>
      </c>
      <c r="N62" s="258">
        <v>2</v>
      </c>
      <c r="O62" s="258">
        <v>4</v>
      </c>
      <c r="P62" s="258" t="s">
        <v>226</v>
      </c>
      <c r="Q62" s="258"/>
    </row>
    <row r="63" spans="1:17" x14ac:dyDescent="0.3">
      <c r="A63" s="72"/>
      <c r="B63" s="72" t="s">
        <v>292</v>
      </c>
      <c r="C63" s="258">
        <v>2</v>
      </c>
      <c r="D63" s="258">
        <v>0</v>
      </c>
      <c r="E63" s="258">
        <v>2</v>
      </c>
      <c r="F63" s="250">
        <v>4</v>
      </c>
      <c r="G63" s="250" t="s">
        <v>244</v>
      </c>
      <c r="H63" s="258"/>
      <c r="I63" s="35"/>
      <c r="J63" s="323"/>
      <c r="K63" s="321" t="s">
        <v>284</v>
      </c>
      <c r="L63" s="258">
        <v>2</v>
      </c>
      <c r="M63" s="258">
        <v>2</v>
      </c>
      <c r="N63" s="258">
        <v>3</v>
      </c>
      <c r="O63" s="284">
        <v>4</v>
      </c>
      <c r="P63" s="284" t="s">
        <v>244</v>
      </c>
      <c r="Q63" s="258"/>
    </row>
    <row r="64" spans="1:17" ht="15" customHeight="1" x14ac:dyDescent="0.3">
      <c r="A64" s="72"/>
      <c r="B64" s="68" t="s">
        <v>292</v>
      </c>
      <c r="C64" s="258">
        <v>2</v>
      </c>
      <c r="D64" s="258">
        <v>0</v>
      </c>
      <c r="E64" s="258">
        <v>2</v>
      </c>
      <c r="F64" s="258">
        <v>4</v>
      </c>
      <c r="G64" s="258" t="s">
        <v>244</v>
      </c>
      <c r="H64" s="258"/>
      <c r="I64" s="35"/>
      <c r="J64" s="323"/>
      <c r="K64" s="322"/>
      <c r="L64" s="258">
        <v>2</v>
      </c>
      <c r="M64" s="258">
        <v>0</v>
      </c>
      <c r="N64" s="258">
        <v>2</v>
      </c>
      <c r="O64" s="285"/>
      <c r="P64" s="285"/>
      <c r="Q64" s="258"/>
    </row>
    <row r="65" spans="1:17" ht="26.4" x14ac:dyDescent="0.3">
      <c r="A65" s="72"/>
      <c r="B65" s="68" t="s">
        <v>292</v>
      </c>
      <c r="C65" s="258">
        <v>2</v>
      </c>
      <c r="D65" s="258">
        <v>0</v>
      </c>
      <c r="E65" s="258">
        <v>2</v>
      </c>
      <c r="F65" s="258">
        <v>4</v>
      </c>
      <c r="G65" s="258" t="s">
        <v>244</v>
      </c>
      <c r="H65" s="258"/>
      <c r="I65" s="35"/>
      <c r="J65" s="68"/>
      <c r="K65" s="75" t="s">
        <v>283</v>
      </c>
      <c r="L65" s="258">
        <v>2</v>
      </c>
      <c r="M65" s="258">
        <v>0</v>
      </c>
      <c r="N65" s="258">
        <v>2</v>
      </c>
      <c r="O65" s="258">
        <v>4</v>
      </c>
      <c r="P65" s="258" t="s">
        <v>244</v>
      </c>
      <c r="Q65" s="258"/>
    </row>
    <row r="66" spans="1:17" ht="26.4" x14ac:dyDescent="0.3">
      <c r="A66" s="75" t="s">
        <v>115</v>
      </c>
      <c r="B66" s="75" t="s">
        <v>116</v>
      </c>
      <c r="C66" s="42">
        <v>2</v>
      </c>
      <c r="D66" s="42">
        <v>0</v>
      </c>
      <c r="E66" s="42">
        <v>2</v>
      </c>
      <c r="F66" s="42">
        <v>3</v>
      </c>
      <c r="G66" s="42" t="s">
        <v>226</v>
      </c>
      <c r="H66" s="42"/>
      <c r="I66" s="35"/>
      <c r="J66" s="68"/>
      <c r="K66" s="75" t="s">
        <v>283</v>
      </c>
      <c r="L66" s="258">
        <v>2</v>
      </c>
      <c r="M66" s="258">
        <v>0</v>
      </c>
      <c r="N66" s="258">
        <v>2</v>
      </c>
      <c r="O66" s="258">
        <v>4</v>
      </c>
      <c r="P66" s="258" t="s">
        <v>244</v>
      </c>
      <c r="Q66" s="42"/>
    </row>
    <row r="67" spans="1:17" x14ac:dyDescent="0.3">
      <c r="A67" s="29"/>
      <c r="B67" s="273" t="s">
        <v>247</v>
      </c>
      <c r="C67" s="273"/>
      <c r="D67" s="273"/>
      <c r="E67" s="257">
        <v>13</v>
      </c>
      <c r="F67" s="76">
        <v>30</v>
      </c>
      <c r="G67" s="29"/>
      <c r="H67" s="29"/>
      <c r="I67" s="35"/>
      <c r="J67" s="29"/>
      <c r="K67" s="273" t="s">
        <v>247</v>
      </c>
      <c r="L67" s="273"/>
      <c r="M67" s="273"/>
      <c r="N67" s="257">
        <v>9</v>
      </c>
      <c r="O67" s="76">
        <v>30</v>
      </c>
      <c r="P67" s="29"/>
      <c r="Q67" s="29"/>
    </row>
    <row r="68" spans="1:17" x14ac:dyDescent="0.3">
      <c r="A68" s="196"/>
      <c r="B68" s="196"/>
      <c r="C68" s="196"/>
      <c r="D68" s="196"/>
      <c r="E68" s="196"/>
      <c r="F68" s="196"/>
      <c r="G68" s="196"/>
      <c r="H68" s="196"/>
      <c r="I68" s="35"/>
      <c r="J68" s="61"/>
      <c r="K68" s="61"/>
      <c r="L68" s="61"/>
      <c r="M68" s="61"/>
      <c r="N68" s="61"/>
      <c r="O68" s="61"/>
      <c r="P68" s="61"/>
      <c r="Q68" s="61"/>
    </row>
    <row r="69" spans="1:17" x14ac:dyDescent="0.3">
      <c r="A69" s="32"/>
      <c r="B69" s="38"/>
      <c r="C69" s="38"/>
      <c r="D69" s="38"/>
      <c r="E69" s="79"/>
      <c r="F69" s="79"/>
      <c r="G69" s="32"/>
      <c r="H69" s="32"/>
      <c r="I69" s="35"/>
      <c r="J69" s="32"/>
      <c r="K69" s="35"/>
      <c r="L69" s="35"/>
      <c r="M69" s="35"/>
      <c r="N69" s="35"/>
      <c r="O69" s="32"/>
      <c r="P69" s="32"/>
      <c r="Q69" s="32"/>
    </row>
    <row r="70" spans="1:17" x14ac:dyDescent="0.3">
      <c r="A70" s="32"/>
      <c r="B70" s="32"/>
      <c r="C70" s="32"/>
      <c r="D70" s="32"/>
      <c r="E70" s="32"/>
      <c r="F70" s="32"/>
      <c r="G70" s="32"/>
      <c r="H70" s="32"/>
      <c r="I70" s="35"/>
      <c r="J70" s="35"/>
      <c r="K70" s="35"/>
      <c r="L70" s="35"/>
      <c r="M70" s="35"/>
      <c r="N70" s="35"/>
      <c r="O70" s="35"/>
      <c r="P70" s="35"/>
      <c r="Q70" s="35"/>
    </row>
    <row r="71" spans="1:17" x14ac:dyDescent="0.3">
      <c r="A71" s="35"/>
      <c r="B71" s="35"/>
      <c r="C71" s="35"/>
      <c r="D71" s="35"/>
      <c r="E71" s="35"/>
      <c r="F71" s="35"/>
      <c r="G71" s="35"/>
      <c r="H71" s="35"/>
      <c r="I71" s="35"/>
      <c r="J71" s="35"/>
      <c r="K71" s="293" t="s">
        <v>293</v>
      </c>
      <c r="L71" s="294"/>
      <c r="M71" s="294"/>
      <c r="N71" s="295"/>
      <c r="O71" s="275">
        <v>133</v>
      </c>
      <c r="P71" s="276"/>
      <c r="Q71" s="277"/>
    </row>
    <row r="72" spans="1:17" x14ac:dyDescent="0.3">
      <c r="A72" s="35"/>
      <c r="B72" s="35"/>
      <c r="C72" s="35"/>
      <c r="D72" s="35"/>
      <c r="E72" s="35"/>
      <c r="F72" s="35"/>
      <c r="G72" s="35"/>
      <c r="H72" s="35"/>
      <c r="I72" s="35"/>
      <c r="J72" s="260"/>
      <c r="K72" s="293" t="s">
        <v>294</v>
      </c>
      <c r="L72" s="294"/>
      <c r="M72" s="294"/>
      <c r="N72" s="295"/>
      <c r="O72" s="275">
        <v>240</v>
      </c>
      <c r="P72" s="276"/>
      <c r="Q72" s="277"/>
    </row>
    <row r="73" spans="1:17" x14ac:dyDescent="0.3">
      <c r="A73" s="35"/>
      <c r="B73" s="35"/>
      <c r="C73" s="35"/>
      <c r="D73" s="35"/>
      <c r="E73" s="35"/>
      <c r="F73" s="35"/>
      <c r="G73" s="35"/>
      <c r="H73" s="35"/>
      <c r="I73" s="35"/>
      <c r="J73" s="196"/>
      <c r="K73" s="196"/>
      <c r="L73" s="196"/>
      <c r="M73" s="196"/>
      <c r="N73" s="196"/>
      <c r="O73" s="196"/>
      <c r="P73" s="196"/>
      <c r="Q73" s="35"/>
    </row>
    <row r="74" spans="1:17" x14ac:dyDescent="0.3">
      <c r="A74" s="196"/>
      <c r="B74" s="196"/>
      <c r="C74" s="196"/>
      <c r="D74" s="196"/>
      <c r="E74" s="196"/>
      <c r="F74" s="196"/>
      <c r="G74" s="196"/>
      <c r="H74" s="196"/>
      <c r="I74" s="196"/>
      <c r="J74" s="260"/>
      <c r="K74" s="260"/>
      <c r="L74" s="260"/>
      <c r="M74" s="260"/>
      <c r="N74" s="260"/>
      <c r="O74" s="260"/>
      <c r="P74" s="260"/>
      <c r="Q74" s="35"/>
    </row>
    <row r="75" spans="1:17" x14ac:dyDescent="0.3">
      <c r="A75" s="260" t="s">
        <v>295</v>
      </c>
      <c r="B75" s="260"/>
      <c r="C75" s="260"/>
      <c r="D75" s="260"/>
      <c r="E75" s="260"/>
      <c r="F75" s="260"/>
      <c r="G75" s="260"/>
      <c r="H75" s="260"/>
      <c r="I75" s="260"/>
      <c r="J75" s="248"/>
      <c r="K75" s="248"/>
      <c r="L75" s="248"/>
      <c r="M75" s="248"/>
      <c r="N75" s="248"/>
      <c r="O75" s="248"/>
      <c r="P75" s="248"/>
      <c r="Q75" s="35"/>
    </row>
    <row r="76" spans="1:17" x14ac:dyDescent="0.3">
      <c r="A76" s="35"/>
      <c r="B76" s="35"/>
      <c r="C76" s="35"/>
      <c r="D76" s="35"/>
      <c r="E76" s="35"/>
      <c r="F76" s="35"/>
      <c r="G76" s="35"/>
      <c r="H76" s="35"/>
      <c r="I76" s="35"/>
      <c r="J76" s="248"/>
      <c r="K76" s="248"/>
      <c r="L76" s="248"/>
      <c r="M76" s="248"/>
      <c r="N76" s="248"/>
      <c r="O76" s="248"/>
      <c r="P76" s="248"/>
      <c r="Q76" s="35"/>
    </row>
    <row r="77" spans="1:17" x14ac:dyDescent="0.3">
      <c r="A77" s="35"/>
      <c r="B77" s="35"/>
      <c r="C77" s="35"/>
      <c r="D77" s="35"/>
      <c r="E77" s="35"/>
      <c r="F77" s="35"/>
      <c r="G77" s="35"/>
      <c r="H77" s="35"/>
      <c r="I77" s="35"/>
      <c r="J77" s="248"/>
      <c r="K77" s="248"/>
      <c r="L77" s="248"/>
      <c r="M77" s="248"/>
      <c r="N77" s="248"/>
      <c r="O77" s="248"/>
      <c r="P77" s="248"/>
      <c r="Q77" s="35"/>
    </row>
    <row r="78" spans="1:17" x14ac:dyDescent="0.3">
      <c r="A78" s="248"/>
      <c r="B78" s="248"/>
      <c r="C78" s="248"/>
      <c r="D78" s="248"/>
      <c r="E78" s="248"/>
      <c r="F78" s="248"/>
      <c r="G78" s="248"/>
      <c r="H78" s="248"/>
      <c r="I78" s="35"/>
      <c r="J78" s="248"/>
      <c r="K78" s="248"/>
      <c r="L78" s="248"/>
      <c r="M78" s="248"/>
      <c r="N78" s="248"/>
      <c r="O78" s="248"/>
      <c r="P78" s="248"/>
      <c r="Q78" s="35"/>
    </row>
    <row r="79" spans="1:17" x14ac:dyDescent="0.3">
      <c r="A79" s="248"/>
      <c r="B79" s="248"/>
      <c r="C79" s="248"/>
      <c r="D79" s="248"/>
      <c r="E79" s="248"/>
      <c r="F79" s="248"/>
      <c r="G79" s="248"/>
      <c r="H79" s="248"/>
      <c r="I79" s="248"/>
      <c r="J79" s="248"/>
      <c r="K79" s="248"/>
      <c r="L79" s="248"/>
      <c r="M79" s="248"/>
      <c r="N79" s="248"/>
      <c r="O79" s="248"/>
      <c r="P79" s="248"/>
      <c r="Q79" s="35"/>
    </row>
    <row r="80" spans="1:17" x14ac:dyDescent="0.3">
      <c r="A80" s="248"/>
      <c r="B80" s="248"/>
      <c r="C80" s="248"/>
      <c r="D80" s="248"/>
      <c r="E80" s="248"/>
      <c r="F80" s="248"/>
      <c r="G80" s="248"/>
      <c r="H80" s="248"/>
      <c r="I80" s="248"/>
      <c r="J80" s="248"/>
      <c r="K80" s="248"/>
      <c r="L80" s="248"/>
      <c r="M80" s="248"/>
      <c r="N80" s="248"/>
      <c r="O80" s="248"/>
      <c r="P80" s="248"/>
      <c r="Q80" s="35"/>
    </row>
    <row r="81" spans="1:17" x14ac:dyDescent="0.3">
      <c r="A81" s="248"/>
      <c r="B81" s="248"/>
      <c r="C81" s="248"/>
      <c r="D81" s="248"/>
      <c r="E81" s="248"/>
      <c r="F81" s="248"/>
      <c r="G81" s="248"/>
      <c r="H81" s="248"/>
      <c r="I81" s="248"/>
      <c r="J81" s="248"/>
      <c r="K81" s="248"/>
      <c r="L81" s="248"/>
      <c r="M81" s="248"/>
      <c r="N81" s="248"/>
      <c r="O81" s="248"/>
      <c r="P81" s="248"/>
      <c r="Q81" s="35"/>
    </row>
    <row r="82" spans="1:17" x14ac:dyDescent="0.3">
      <c r="A82" s="199" t="s">
        <v>296</v>
      </c>
      <c r="B82" s="248"/>
      <c r="C82" s="248"/>
      <c r="D82" s="248"/>
      <c r="E82" s="248"/>
      <c r="F82" s="248"/>
      <c r="G82" s="248"/>
      <c r="H82" s="248"/>
      <c r="I82" s="248"/>
      <c r="J82" s="35"/>
      <c r="K82" s="35"/>
      <c r="L82" s="35"/>
      <c r="M82" s="35"/>
      <c r="N82" s="35"/>
      <c r="O82" s="35"/>
      <c r="P82" s="35"/>
      <c r="Q82" s="35"/>
    </row>
    <row r="83" spans="1:17" x14ac:dyDescent="0.3">
      <c r="H83" s="248"/>
      <c r="I83" s="248"/>
      <c r="J83" s="255"/>
      <c r="K83" s="255"/>
      <c r="L83" s="255"/>
      <c r="M83" s="255"/>
      <c r="N83" s="255"/>
      <c r="O83" s="255"/>
      <c r="P83" s="255"/>
      <c r="Q83" s="35"/>
    </row>
    <row r="84" spans="1:17" x14ac:dyDescent="0.3">
      <c r="A84" s="266" t="s">
        <v>221</v>
      </c>
      <c r="B84" s="266"/>
      <c r="C84" s="266"/>
      <c r="D84" s="266"/>
      <c r="E84" s="266"/>
      <c r="F84" s="266"/>
      <c r="G84" s="266"/>
      <c r="H84" s="255"/>
      <c r="I84" s="255"/>
      <c r="J84" s="266" t="s">
        <v>222</v>
      </c>
      <c r="K84" s="266"/>
      <c r="L84" s="243"/>
      <c r="M84" s="243"/>
      <c r="N84" s="243"/>
      <c r="O84" s="243"/>
      <c r="P84" s="243"/>
      <c r="Q84" s="35"/>
    </row>
    <row r="85" spans="1:17" ht="27" x14ac:dyDescent="0.3">
      <c r="A85" s="8" t="s">
        <v>223</v>
      </c>
      <c r="B85" s="8" t="s">
        <v>224</v>
      </c>
      <c r="C85" s="257" t="s">
        <v>4</v>
      </c>
      <c r="D85" s="257" t="s">
        <v>225</v>
      </c>
      <c r="E85" s="257" t="s">
        <v>226</v>
      </c>
      <c r="F85" s="9" t="s">
        <v>7</v>
      </c>
      <c r="G85" s="244" t="s">
        <v>227</v>
      </c>
      <c r="H85" s="257" t="s">
        <v>228</v>
      </c>
      <c r="I85" s="248"/>
      <c r="J85" s="8" t="s">
        <v>223</v>
      </c>
      <c r="K85" s="8" t="s">
        <v>224</v>
      </c>
      <c r="L85" s="257" t="s">
        <v>4</v>
      </c>
      <c r="M85" s="257" t="s">
        <v>225</v>
      </c>
      <c r="N85" s="257" t="s">
        <v>226</v>
      </c>
      <c r="O85" s="66" t="s">
        <v>7</v>
      </c>
      <c r="P85" s="80" t="s">
        <v>227</v>
      </c>
      <c r="Q85" s="257" t="s">
        <v>228</v>
      </c>
    </row>
    <row r="86" spans="1:17" x14ac:dyDescent="0.3">
      <c r="A86" s="275" t="s">
        <v>297</v>
      </c>
      <c r="B86" s="276"/>
      <c r="C86" s="276"/>
      <c r="D86" s="276"/>
      <c r="E86" s="276"/>
      <c r="F86" s="276"/>
      <c r="G86" s="277"/>
      <c r="H86" s="244"/>
      <c r="I86" s="35"/>
      <c r="J86" s="275" t="s">
        <v>297</v>
      </c>
      <c r="K86" s="276"/>
      <c r="L86" s="276"/>
      <c r="M86" s="276"/>
      <c r="N86" s="276"/>
      <c r="O86" s="276"/>
      <c r="P86" s="276"/>
      <c r="Q86" s="29"/>
    </row>
    <row r="87" spans="1:17" x14ac:dyDescent="0.3">
      <c r="A87" s="81" t="s">
        <v>122</v>
      </c>
      <c r="B87" s="74" t="s">
        <v>123</v>
      </c>
      <c r="C87" s="82">
        <v>2</v>
      </c>
      <c r="D87" s="82">
        <v>2</v>
      </c>
      <c r="E87" s="82">
        <v>3</v>
      </c>
      <c r="F87" s="82">
        <v>4</v>
      </c>
      <c r="G87" s="261" t="s">
        <v>244</v>
      </c>
      <c r="H87" s="261"/>
      <c r="I87" s="255"/>
      <c r="J87" s="81" t="s">
        <v>124</v>
      </c>
      <c r="K87" s="74" t="s">
        <v>125</v>
      </c>
      <c r="L87" s="82">
        <v>2</v>
      </c>
      <c r="M87" s="82">
        <v>2</v>
      </c>
      <c r="N87" s="82">
        <v>3</v>
      </c>
      <c r="O87" s="82">
        <v>4</v>
      </c>
      <c r="P87" s="83" t="s">
        <v>244</v>
      </c>
      <c r="Q87" s="29"/>
    </row>
    <row r="88" spans="1:17" x14ac:dyDescent="0.3">
      <c r="A88" s="81" t="s">
        <v>126</v>
      </c>
      <c r="B88" s="74" t="s">
        <v>127</v>
      </c>
      <c r="C88" s="82">
        <v>2</v>
      </c>
      <c r="D88" s="82">
        <v>2</v>
      </c>
      <c r="E88" s="82">
        <v>3</v>
      </c>
      <c r="F88" s="82">
        <v>4</v>
      </c>
      <c r="G88" s="261" t="s">
        <v>244</v>
      </c>
      <c r="H88" s="261"/>
      <c r="I88" s="252"/>
      <c r="J88" s="81" t="s">
        <v>128</v>
      </c>
      <c r="K88" s="74" t="s">
        <v>129</v>
      </c>
      <c r="L88" s="82">
        <v>2</v>
      </c>
      <c r="M88" s="82">
        <v>2</v>
      </c>
      <c r="N88" s="82">
        <v>3</v>
      </c>
      <c r="O88" s="82">
        <v>4</v>
      </c>
      <c r="P88" s="83" t="s">
        <v>244</v>
      </c>
      <c r="Q88" s="29"/>
    </row>
    <row r="89" spans="1:17" x14ac:dyDescent="0.3">
      <c r="A89" s="81" t="s">
        <v>130</v>
      </c>
      <c r="B89" s="74" t="s">
        <v>131</v>
      </c>
      <c r="C89" s="82">
        <v>2</v>
      </c>
      <c r="D89" s="82">
        <v>2</v>
      </c>
      <c r="E89" s="82">
        <v>3</v>
      </c>
      <c r="F89" s="82">
        <v>4</v>
      </c>
      <c r="G89" s="261" t="s">
        <v>244</v>
      </c>
      <c r="H89" s="261"/>
      <c r="I89" s="255"/>
      <c r="J89" s="81" t="s">
        <v>132</v>
      </c>
      <c r="K89" s="74" t="s">
        <v>133</v>
      </c>
      <c r="L89" s="82">
        <v>2</v>
      </c>
      <c r="M89" s="82">
        <v>2</v>
      </c>
      <c r="N89" s="82">
        <v>3</v>
      </c>
      <c r="O89" s="82">
        <v>4</v>
      </c>
      <c r="P89" s="83" t="s">
        <v>244</v>
      </c>
      <c r="Q89" s="29"/>
    </row>
    <row r="90" spans="1:17" x14ac:dyDescent="0.3">
      <c r="A90" s="81" t="s">
        <v>134</v>
      </c>
      <c r="B90" s="74" t="s">
        <v>135</v>
      </c>
      <c r="C90" s="82">
        <v>2</v>
      </c>
      <c r="D90" s="82">
        <v>2</v>
      </c>
      <c r="E90" s="82">
        <v>3</v>
      </c>
      <c r="F90" s="82">
        <v>4</v>
      </c>
      <c r="G90" s="261" t="s">
        <v>244</v>
      </c>
      <c r="H90" s="261"/>
      <c r="I90" s="252"/>
      <c r="J90" s="81" t="s">
        <v>136</v>
      </c>
      <c r="K90" s="74" t="s">
        <v>137</v>
      </c>
      <c r="L90" s="82">
        <v>2</v>
      </c>
      <c r="M90" s="82">
        <v>2</v>
      </c>
      <c r="N90" s="82">
        <v>3</v>
      </c>
      <c r="O90" s="82">
        <v>4</v>
      </c>
      <c r="P90" s="83" t="s">
        <v>244</v>
      </c>
      <c r="Q90" s="29"/>
    </row>
    <row r="91" spans="1:17" x14ac:dyDescent="0.3">
      <c r="A91" s="81" t="s">
        <v>138</v>
      </c>
      <c r="B91" s="74" t="s">
        <v>139</v>
      </c>
      <c r="C91" s="82">
        <v>2</v>
      </c>
      <c r="D91" s="82">
        <v>2</v>
      </c>
      <c r="E91" s="82">
        <v>3</v>
      </c>
      <c r="F91" s="82">
        <v>4</v>
      </c>
      <c r="G91" s="261" t="s">
        <v>244</v>
      </c>
      <c r="H91" s="261"/>
      <c r="I91" s="35"/>
      <c r="J91" s="81" t="s">
        <v>140</v>
      </c>
      <c r="K91" s="74" t="s">
        <v>141</v>
      </c>
      <c r="L91" s="82">
        <v>2</v>
      </c>
      <c r="M91" s="82">
        <v>2</v>
      </c>
      <c r="N91" s="82">
        <v>3</v>
      </c>
      <c r="O91" s="82">
        <v>4</v>
      </c>
      <c r="P91" s="83" t="s">
        <v>244</v>
      </c>
      <c r="Q91" s="29"/>
    </row>
    <row r="92" spans="1:17" x14ac:dyDescent="0.3">
      <c r="I92" s="84"/>
      <c r="J92" s="32"/>
      <c r="K92" s="32"/>
      <c r="L92" s="32"/>
      <c r="M92" s="32"/>
      <c r="N92" s="32"/>
      <c r="O92" s="32"/>
      <c r="P92" s="32"/>
      <c r="Q92" s="29"/>
    </row>
    <row r="93" spans="1:17" x14ac:dyDescent="0.3">
      <c r="A93" s="275" t="s">
        <v>298</v>
      </c>
      <c r="B93" s="276"/>
      <c r="C93" s="276"/>
      <c r="D93" s="276"/>
      <c r="E93" s="276"/>
      <c r="F93" s="276"/>
      <c r="G93" s="277"/>
      <c r="H93" s="244"/>
      <c r="I93" s="84"/>
      <c r="J93" s="275" t="s">
        <v>298</v>
      </c>
      <c r="K93" s="276"/>
      <c r="L93" s="276"/>
      <c r="M93" s="276"/>
      <c r="N93" s="276"/>
      <c r="O93" s="276"/>
      <c r="P93" s="277"/>
      <c r="Q93" s="244"/>
    </row>
    <row r="94" spans="1:17" x14ac:dyDescent="0.3">
      <c r="A94" s="29"/>
      <c r="B94" s="29"/>
      <c r="C94" s="29"/>
      <c r="D94" s="29"/>
      <c r="E94" s="29"/>
      <c r="F94" s="29"/>
      <c r="G94" s="29"/>
      <c r="H94" s="29"/>
      <c r="I94" s="84"/>
      <c r="J94" s="29"/>
      <c r="K94" s="29"/>
      <c r="L94" s="29"/>
      <c r="M94" s="29"/>
      <c r="N94" s="29"/>
      <c r="O94" s="29"/>
      <c r="P94" s="29"/>
      <c r="Q94" s="29"/>
    </row>
    <row r="95" spans="1:17" x14ac:dyDescent="0.3">
      <c r="A95" s="275" t="s">
        <v>299</v>
      </c>
      <c r="B95" s="276"/>
      <c r="C95" s="276"/>
      <c r="D95" s="276"/>
      <c r="E95" s="276"/>
      <c r="F95" s="276"/>
      <c r="G95" s="277"/>
      <c r="H95" s="244"/>
      <c r="I95" s="35"/>
      <c r="J95" s="275" t="s">
        <v>299</v>
      </c>
      <c r="K95" s="276"/>
      <c r="L95" s="276"/>
      <c r="M95" s="276"/>
      <c r="N95" s="276"/>
      <c r="O95" s="276"/>
      <c r="P95" s="276"/>
      <c r="Q95" s="29"/>
    </row>
    <row r="96" spans="1:17" x14ac:dyDescent="0.3">
      <c r="A96" s="85" t="s">
        <v>143</v>
      </c>
      <c r="B96" s="68" t="s">
        <v>300</v>
      </c>
      <c r="C96" s="28">
        <v>3</v>
      </c>
      <c r="D96" s="28">
        <v>0</v>
      </c>
      <c r="E96" s="28">
        <v>3</v>
      </c>
      <c r="F96" s="28">
        <v>4</v>
      </c>
      <c r="G96" s="28" t="s">
        <v>244</v>
      </c>
      <c r="H96" s="28"/>
      <c r="I96" s="35"/>
      <c r="J96" s="69" t="s">
        <v>301</v>
      </c>
      <c r="K96" s="68" t="s">
        <v>302</v>
      </c>
      <c r="L96" s="28">
        <v>3</v>
      </c>
      <c r="M96" s="28">
        <v>0</v>
      </c>
      <c r="N96" s="28">
        <v>3</v>
      </c>
      <c r="O96" s="28">
        <v>4</v>
      </c>
      <c r="P96" s="83" t="s">
        <v>244</v>
      </c>
      <c r="Q96" s="29"/>
    </row>
    <row r="97" spans="1:17" x14ac:dyDescent="0.3">
      <c r="A97" s="27" t="s">
        <v>147</v>
      </c>
      <c r="B97" s="68" t="s">
        <v>303</v>
      </c>
      <c r="C97" s="28">
        <v>2</v>
      </c>
      <c r="D97" s="28">
        <v>0</v>
      </c>
      <c r="E97" s="28">
        <v>2</v>
      </c>
      <c r="F97" s="28">
        <v>4</v>
      </c>
      <c r="G97" s="28" t="s">
        <v>244</v>
      </c>
      <c r="H97" s="28"/>
      <c r="I97" s="67"/>
      <c r="J97" s="27" t="s">
        <v>149</v>
      </c>
      <c r="K97" s="68" t="s">
        <v>304</v>
      </c>
      <c r="L97" s="28">
        <v>2</v>
      </c>
      <c r="M97" s="28">
        <v>0</v>
      </c>
      <c r="N97" s="28">
        <v>2</v>
      </c>
      <c r="O97" s="28">
        <v>4</v>
      </c>
      <c r="P97" s="87" t="s">
        <v>244</v>
      </c>
      <c r="Q97" s="29"/>
    </row>
    <row r="98" spans="1:17" x14ac:dyDescent="0.3">
      <c r="A98" s="69" t="s">
        <v>151</v>
      </c>
      <c r="B98" s="68" t="s">
        <v>305</v>
      </c>
      <c r="C98" s="28">
        <v>2</v>
      </c>
      <c r="D98" s="28">
        <v>0</v>
      </c>
      <c r="E98" s="28">
        <v>2</v>
      </c>
      <c r="F98" s="28">
        <v>4</v>
      </c>
      <c r="G98" s="261" t="s">
        <v>244</v>
      </c>
      <c r="H98" s="261"/>
      <c r="I98" s="35"/>
      <c r="J98" s="69" t="s">
        <v>306</v>
      </c>
      <c r="K98" s="86" t="s">
        <v>307</v>
      </c>
      <c r="L98" s="28">
        <v>3</v>
      </c>
      <c r="M98" s="28">
        <v>0</v>
      </c>
      <c r="N98" s="28">
        <v>3</v>
      </c>
      <c r="O98" s="28">
        <v>4</v>
      </c>
      <c r="P98" s="83" t="s">
        <v>244</v>
      </c>
      <c r="Q98" s="29"/>
    </row>
    <row r="99" spans="1:17" x14ac:dyDescent="0.3">
      <c r="A99" s="69" t="s">
        <v>308</v>
      </c>
      <c r="B99" s="86" t="s">
        <v>309</v>
      </c>
      <c r="C99" s="28">
        <v>3</v>
      </c>
      <c r="D99" s="28">
        <v>0</v>
      </c>
      <c r="E99" s="28">
        <v>3</v>
      </c>
      <c r="F99" s="28">
        <v>4</v>
      </c>
      <c r="G99" s="261" t="s">
        <v>244</v>
      </c>
      <c r="H99" s="261"/>
      <c r="I99" s="35"/>
      <c r="J99" s="69" t="s">
        <v>310</v>
      </c>
      <c r="K99" s="86" t="s">
        <v>311</v>
      </c>
      <c r="L99" s="28">
        <v>2</v>
      </c>
      <c r="M99" s="28">
        <v>0</v>
      </c>
      <c r="N99" s="28">
        <v>2</v>
      </c>
      <c r="O99" s="28">
        <v>4</v>
      </c>
      <c r="P99" s="83" t="s">
        <v>244</v>
      </c>
      <c r="Q99" s="29"/>
    </row>
    <row r="100" spans="1:17" x14ac:dyDescent="0.3">
      <c r="A100" s="69" t="s">
        <v>159</v>
      </c>
      <c r="B100" s="69" t="s">
        <v>312</v>
      </c>
      <c r="C100" s="28">
        <v>3</v>
      </c>
      <c r="D100" s="28">
        <v>0</v>
      </c>
      <c r="E100" s="28">
        <v>3</v>
      </c>
      <c r="F100" s="28">
        <v>4</v>
      </c>
      <c r="G100" s="28" t="s">
        <v>244</v>
      </c>
      <c r="H100" s="28"/>
      <c r="I100" s="35"/>
      <c r="J100" s="27" t="s">
        <v>161</v>
      </c>
      <c r="K100" s="27" t="s">
        <v>313</v>
      </c>
      <c r="L100" s="28">
        <v>3</v>
      </c>
      <c r="M100" s="28">
        <v>0</v>
      </c>
      <c r="N100" s="28">
        <v>3</v>
      </c>
      <c r="O100" s="28">
        <v>4</v>
      </c>
      <c r="P100" s="87" t="s">
        <v>244</v>
      </c>
      <c r="Q100" s="29"/>
    </row>
    <row r="101" spans="1:17" x14ac:dyDescent="0.3">
      <c r="A101" s="69" t="s">
        <v>163</v>
      </c>
      <c r="B101" s="69" t="s">
        <v>314</v>
      </c>
      <c r="C101" s="28">
        <v>1</v>
      </c>
      <c r="D101" s="28">
        <v>2</v>
      </c>
      <c r="E101" s="28">
        <v>2</v>
      </c>
      <c r="F101" s="28">
        <v>4</v>
      </c>
      <c r="G101" s="28" t="s">
        <v>244</v>
      </c>
      <c r="H101" s="88"/>
      <c r="I101" s="35"/>
      <c r="J101" s="69" t="s">
        <v>165</v>
      </c>
      <c r="K101" s="69" t="s">
        <v>315</v>
      </c>
      <c r="L101" s="28">
        <v>2</v>
      </c>
      <c r="M101" s="28">
        <v>0</v>
      </c>
      <c r="N101" s="28">
        <v>2</v>
      </c>
      <c r="O101" s="28">
        <v>4</v>
      </c>
      <c r="P101" s="87" t="s">
        <v>244</v>
      </c>
      <c r="Q101" s="29"/>
    </row>
    <row r="102" spans="1:17" x14ac:dyDescent="0.3">
      <c r="A102" s="275" t="s">
        <v>316</v>
      </c>
      <c r="B102" s="276"/>
      <c r="C102" s="276"/>
      <c r="D102" s="276"/>
      <c r="E102" s="276"/>
      <c r="F102" s="276"/>
      <c r="G102" s="277"/>
      <c r="H102" s="88"/>
      <c r="I102" s="35"/>
      <c r="J102" s="275" t="s">
        <v>316</v>
      </c>
      <c r="K102" s="276"/>
      <c r="L102" s="276"/>
      <c r="M102" s="276"/>
      <c r="N102" s="276"/>
      <c r="O102" s="276"/>
      <c r="P102" s="276"/>
      <c r="Q102" s="29"/>
    </row>
    <row r="103" spans="1:17" x14ac:dyDescent="0.3">
      <c r="A103" s="27"/>
      <c r="B103" s="68"/>
      <c r="C103" s="28"/>
      <c r="D103" s="28"/>
      <c r="E103" s="28"/>
      <c r="F103" s="28"/>
      <c r="G103" s="261"/>
      <c r="H103" s="261"/>
      <c r="I103" s="35"/>
      <c r="J103" s="29"/>
      <c r="K103" s="29"/>
      <c r="L103" s="88"/>
      <c r="M103" s="88"/>
      <c r="N103" s="88"/>
      <c r="O103" s="88"/>
      <c r="P103" s="89"/>
      <c r="Q103" s="29"/>
    </row>
    <row r="104" spans="1:17" x14ac:dyDescent="0.3">
      <c r="A104" s="35"/>
      <c r="B104" s="35"/>
      <c r="C104" s="35"/>
      <c r="D104" s="35"/>
      <c r="E104" s="35"/>
      <c r="F104" s="35"/>
      <c r="G104" s="35"/>
      <c r="H104" s="35"/>
      <c r="I104" s="35"/>
      <c r="J104" s="35"/>
      <c r="K104" s="35"/>
      <c r="L104" s="35"/>
      <c r="M104" s="35"/>
      <c r="N104" s="35"/>
      <c r="O104" s="35"/>
      <c r="P104" s="35"/>
      <c r="Q104" s="35"/>
    </row>
    <row r="105" spans="1:17" x14ac:dyDescent="0.3">
      <c r="A105" s="266" t="s">
        <v>252</v>
      </c>
      <c r="B105" s="266"/>
      <c r="C105" s="266"/>
      <c r="D105" s="266"/>
      <c r="E105" s="266"/>
      <c r="F105" s="266"/>
      <c r="G105" s="266"/>
      <c r="H105" s="35"/>
      <c r="I105" s="35"/>
      <c r="J105" s="266" t="s">
        <v>253</v>
      </c>
      <c r="K105" s="266"/>
      <c r="L105" s="243"/>
      <c r="M105" s="243"/>
      <c r="N105" s="243"/>
      <c r="O105" s="243"/>
      <c r="P105" s="243"/>
      <c r="Q105" s="35"/>
    </row>
    <row r="106" spans="1:17" ht="27" x14ac:dyDescent="0.3">
      <c r="A106" s="8" t="s">
        <v>223</v>
      </c>
      <c r="B106" s="8" t="s">
        <v>224</v>
      </c>
      <c r="C106" s="244" t="s">
        <v>4</v>
      </c>
      <c r="D106" s="244" t="s">
        <v>225</v>
      </c>
      <c r="E106" s="244" t="s">
        <v>226</v>
      </c>
      <c r="F106" s="9" t="s">
        <v>7</v>
      </c>
      <c r="G106" s="244" t="s">
        <v>227</v>
      </c>
      <c r="H106" s="257" t="s">
        <v>228</v>
      </c>
      <c r="I106" s="35"/>
      <c r="J106" s="8" t="s">
        <v>223</v>
      </c>
      <c r="K106" s="8" t="s">
        <v>224</v>
      </c>
      <c r="L106" s="244" t="s">
        <v>4</v>
      </c>
      <c r="M106" s="244" t="s">
        <v>225</v>
      </c>
      <c r="N106" s="244" t="s">
        <v>226</v>
      </c>
      <c r="O106" s="9" t="s">
        <v>7</v>
      </c>
      <c r="P106" s="244" t="s">
        <v>227</v>
      </c>
      <c r="Q106" s="257" t="s">
        <v>228</v>
      </c>
    </row>
    <row r="107" spans="1:17" x14ac:dyDescent="0.3">
      <c r="A107" s="275" t="s">
        <v>317</v>
      </c>
      <c r="B107" s="276"/>
      <c r="C107" s="276"/>
      <c r="D107" s="276"/>
      <c r="E107" s="276"/>
      <c r="F107" s="276"/>
      <c r="G107" s="277"/>
      <c r="H107" s="244"/>
      <c r="I107" s="35"/>
      <c r="J107" s="275" t="s">
        <v>317</v>
      </c>
      <c r="K107" s="276"/>
      <c r="L107" s="276"/>
      <c r="M107" s="276"/>
      <c r="N107" s="276"/>
      <c r="O107" s="276"/>
      <c r="P107" s="277"/>
      <c r="Q107" s="29"/>
    </row>
    <row r="108" spans="1:17" ht="26.4" x14ac:dyDescent="0.3">
      <c r="A108" s="68" t="s">
        <v>168</v>
      </c>
      <c r="B108" s="68" t="s">
        <v>169</v>
      </c>
      <c r="C108" s="261">
        <v>2</v>
      </c>
      <c r="D108" s="261">
        <v>2</v>
      </c>
      <c r="E108" s="261">
        <v>3</v>
      </c>
      <c r="F108" s="261">
        <v>4</v>
      </c>
      <c r="G108" s="261" t="s">
        <v>244</v>
      </c>
      <c r="H108" s="261"/>
      <c r="I108" s="32"/>
      <c r="J108" s="68" t="s">
        <v>170</v>
      </c>
      <c r="K108" s="68" t="s">
        <v>171</v>
      </c>
      <c r="L108" s="261">
        <v>2</v>
      </c>
      <c r="M108" s="261">
        <v>2</v>
      </c>
      <c r="N108" s="261">
        <v>3</v>
      </c>
      <c r="O108" s="261">
        <v>4</v>
      </c>
      <c r="P108" s="261" t="s">
        <v>244</v>
      </c>
      <c r="Q108" s="29"/>
    </row>
    <row r="109" spans="1:17" ht="26.4" x14ac:dyDescent="0.3">
      <c r="A109" s="68" t="s">
        <v>172</v>
      </c>
      <c r="B109" s="68" t="s">
        <v>173</v>
      </c>
      <c r="C109" s="261">
        <v>2</v>
      </c>
      <c r="D109" s="261">
        <v>2</v>
      </c>
      <c r="E109" s="261">
        <v>3</v>
      </c>
      <c r="F109" s="261">
        <v>4</v>
      </c>
      <c r="G109" s="261" t="s">
        <v>244</v>
      </c>
      <c r="H109" s="261"/>
      <c r="I109" s="35"/>
      <c r="J109" s="68" t="s">
        <v>174</v>
      </c>
      <c r="K109" s="68" t="s">
        <v>175</v>
      </c>
      <c r="L109" s="261">
        <v>2</v>
      </c>
      <c r="M109" s="261">
        <v>2</v>
      </c>
      <c r="N109" s="261">
        <v>3</v>
      </c>
      <c r="O109" s="261">
        <v>4</v>
      </c>
      <c r="P109" s="261" t="s">
        <v>244</v>
      </c>
      <c r="Q109" s="29"/>
    </row>
    <row r="110" spans="1:17" ht="26.4" x14ac:dyDescent="0.3">
      <c r="A110" s="68" t="s">
        <v>176</v>
      </c>
      <c r="B110" s="68" t="s">
        <v>177</v>
      </c>
      <c r="C110" s="261">
        <v>2</v>
      </c>
      <c r="D110" s="261">
        <v>2</v>
      </c>
      <c r="E110" s="261">
        <v>3</v>
      </c>
      <c r="F110" s="261">
        <v>4</v>
      </c>
      <c r="G110" s="261" t="s">
        <v>244</v>
      </c>
      <c r="H110" s="261"/>
      <c r="I110" s="35"/>
      <c r="J110" s="68" t="s">
        <v>178</v>
      </c>
      <c r="K110" s="68" t="s">
        <v>179</v>
      </c>
      <c r="L110" s="261">
        <v>2</v>
      </c>
      <c r="M110" s="261">
        <v>2</v>
      </c>
      <c r="N110" s="261">
        <v>3</v>
      </c>
      <c r="O110" s="261">
        <v>4</v>
      </c>
      <c r="P110" s="261" t="s">
        <v>244</v>
      </c>
      <c r="Q110" s="29"/>
    </row>
    <row r="111" spans="1:17" ht="26.4" x14ac:dyDescent="0.3">
      <c r="A111" s="68" t="s">
        <v>180</v>
      </c>
      <c r="B111" s="68" t="s">
        <v>181</v>
      </c>
      <c r="C111" s="261">
        <v>2</v>
      </c>
      <c r="D111" s="261">
        <v>2</v>
      </c>
      <c r="E111" s="261">
        <v>3</v>
      </c>
      <c r="F111" s="261">
        <v>4</v>
      </c>
      <c r="G111" s="261" t="s">
        <v>244</v>
      </c>
      <c r="H111" s="261"/>
      <c r="I111" s="35"/>
      <c r="J111" s="68" t="s">
        <v>182</v>
      </c>
      <c r="K111" s="68" t="s">
        <v>181</v>
      </c>
      <c r="L111" s="261">
        <v>2</v>
      </c>
      <c r="M111" s="261">
        <v>2</v>
      </c>
      <c r="N111" s="261">
        <v>3</v>
      </c>
      <c r="O111" s="261">
        <v>4</v>
      </c>
      <c r="P111" s="261" t="s">
        <v>244</v>
      </c>
      <c r="Q111" s="29"/>
    </row>
    <row r="112" spans="1:17" ht="26.4" x14ac:dyDescent="0.3">
      <c r="A112" s="68" t="s">
        <v>184</v>
      </c>
      <c r="B112" s="68" t="s">
        <v>185</v>
      </c>
      <c r="C112" s="261">
        <v>2</v>
      </c>
      <c r="D112" s="261">
        <v>2</v>
      </c>
      <c r="E112" s="261">
        <v>3</v>
      </c>
      <c r="F112" s="261">
        <v>4</v>
      </c>
      <c r="G112" s="261" t="s">
        <v>244</v>
      </c>
      <c r="H112" s="261"/>
      <c r="I112" s="252"/>
      <c r="J112" s="68" t="s">
        <v>186</v>
      </c>
      <c r="K112" s="68" t="s">
        <v>187</v>
      </c>
      <c r="L112" s="261">
        <v>2</v>
      </c>
      <c r="M112" s="261">
        <v>2</v>
      </c>
      <c r="N112" s="261">
        <v>3</v>
      </c>
      <c r="O112" s="261">
        <v>4</v>
      </c>
      <c r="P112" s="261" t="s">
        <v>244</v>
      </c>
      <c r="Q112" s="29"/>
    </row>
    <row r="113" spans="1:17" x14ac:dyDescent="0.3">
      <c r="A113" s="275" t="s">
        <v>318</v>
      </c>
      <c r="B113" s="276"/>
      <c r="C113" s="276"/>
      <c r="D113" s="276"/>
      <c r="E113" s="276"/>
      <c r="F113" s="276"/>
      <c r="G113" s="277"/>
      <c r="H113" s="244"/>
      <c r="I113" s="35"/>
      <c r="J113" s="290" t="s">
        <v>318</v>
      </c>
      <c r="K113" s="291"/>
      <c r="L113" s="291"/>
      <c r="M113" s="291"/>
      <c r="N113" s="291"/>
      <c r="O113" s="291"/>
      <c r="P113" s="292"/>
      <c r="Q113" s="173"/>
    </row>
    <row r="114" spans="1:17" x14ac:dyDescent="0.3">
      <c r="A114" s="188" t="s">
        <v>189</v>
      </c>
      <c r="B114" s="93" t="s">
        <v>319</v>
      </c>
      <c r="C114" s="170">
        <v>1</v>
      </c>
      <c r="D114" s="170">
        <v>2</v>
      </c>
      <c r="E114" s="170">
        <v>2</v>
      </c>
      <c r="F114" s="166">
        <v>4</v>
      </c>
      <c r="G114" s="166" t="s">
        <v>244</v>
      </c>
      <c r="H114" s="166"/>
      <c r="I114" s="35"/>
      <c r="J114" s="165" t="s">
        <v>191</v>
      </c>
      <c r="K114" s="165" t="s">
        <v>320</v>
      </c>
      <c r="L114" s="170">
        <v>2</v>
      </c>
      <c r="M114" s="170">
        <v>2</v>
      </c>
      <c r="N114" s="170">
        <v>3</v>
      </c>
      <c r="O114" s="166">
        <v>4</v>
      </c>
      <c r="P114" s="166" t="s">
        <v>244</v>
      </c>
      <c r="Q114" s="173"/>
    </row>
    <row r="115" spans="1:17" x14ac:dyDescent="0.3">
      <c r="A115" s="275" t="s">
        <v>299</v>
      </c>
      <c r="B115" s="276"/>
      <c r="C115" s="276"/>
      <c r="D115" s="276"/>
      <c r="E115" s="276"/>
      <c r="F115" s="276"/>
      <c r="G115" s="277"/>
      <c r="H115" s="244"/>
      <c r="I115" s="35"/>
      <c r="J115" s="275" t="s">
        <v>299</v>
      </c>
      <c r="K115" s="276"/>
      <c r="L115" s="276"/>
      <c r="M115" s="276"/>
      <c r="N115" s="276"/>
      <c r="O115" s="276"/>
      <c r="P115" s="277"/>
      <c r="Q115" s="29"/>
    </row>
    <row r="116" spans="1:17" x14ac:dyDescent="0.3">
      <c r="A116" s="85"/>
      <c r="B116" s="68"/>
      <c r="C116" s="28"/>
      <c r="D116" s="28"/>
      <c r="E116" s="28"/>
      <c r="F116" s="28"/>
      <c r="G116" s="28"/>
      <c r="H116" s="28"/>
      <c r="I116" s="35"/>
      <c r="J116" s="69"/>
      <c r="K116" s="68"/>
      <c r="L116" s="28"/>
      <c r="M116" s="28"/>
      <c r="N116" s="28"/>
      <c r="O116" s="28"/>
      <c r="P116" s="261"/>
      <c r="Q116" s="29"/>
    </row>
    <row r="117" spans="1:17" x14ac:dyDescent="0.3">
      <c r="I117" s="35"/>
      <c r="J117" s="35"/>
      <c r="K117" s="35"/>
      <c r="L117" s="35"/>
      <c r="M117" s="35"/>
      <c r="N117" s="35"/>
      <c r="O117" s="35"/>
      <c r="P117" s="35"/>
      <c r="Q117" s="35"/>
    </row>
    <row r="118" spans="1:17" x14ac:dyDescent="0.3">
      <c r="A118" s="35"/>
      <c r="B118" s="35"/>
      <c r="C118" s="35"/>
      <c r="D118" s="35"/>
      <c r="E118" s="35"/>
      <c r="F118" s="35"/>
      <c r="G118" s="35"/>
      <c r="H118" s="35"/>
      <c r="I118" s="35"/>
      <c r="J118" s="35"/>
      <c r="K118" s="35"/>
      <c r="L118" s="35"/>
      <c r="M118" s="35"/>
      <c r="N118" s="35"/>
      <c r="O118" s="35"/>
      <c r="P118" s="35"/>
      <c r="Q118" s="35"/>
    </row>
    <row r="119" spans="1:17" x14ac:dyDescent="0.3">
      <c r="A119" s="266" t="s">
        <v>267</v>
      </c>
      <c r="B119" s="266"/>
      <c r="C119" s="266"/>
      <c r="D119" s="266"/>
      <c r="E119" s="266"/>
      <c r="F119" s="266"/>
      <c r="G119" s="266"/>
      <c r="H119" s="35"/>
      <c r="I119" s="35"/>
      <c r="J119" s="266" t="s">
        <v>268</v>
      </c>
      <c r="K119" s="266"/>
      <c r="L119" s="243"/>
      <c r="M119" s="243"/>
      <c r="N119" s="243"/>
      <c r="O119" s="243"/>
      <c r="P119" s="243"/>
      <c r="Q119" s="35"/>
    </row>
    <row r="120" spans="1:17" ht="27" x14ac:dyDescent="0.3">
      <c r="A120" s="8" t="s">
        <v>223</v>
      </c>
      <c r="B120" s="8" t="s">
        <v>224</v>
      </c>
      <c r="C120" s="244" t="s">
        <v>4</v>
      </c>
      <c r="D120" s="244" t="s">
        <v>225</v>
      </c>
      <c r="E120" s="244" t="s">
        <v>226</v>
      </c>
      <c r="F120" s="9" t="s">
        <v>7</v>
      </c>
      <c r="G120" s="244" t="s">
        <v>227</v>
      </c>
      <c r="H120" s="257" t="s">
        <v>228</v>
      </c>
      <c r="I120" s="35"/>
      <c r="J120" s="8" t="s">
        <v>223</v>
      </c>
      <c r="K120" s="8" t="s">
        <v>224</v>
      </c>
      <c r="L120" s="244" t="s">
        <v>4</v>
      </c>
      <c r="M120" s="244" t="s">
        <v>225</v>
      </c>
      <c r="N120" s="244" t="s">
        <v>226</v>
      </c>
      <c r="O120" s="9" t="s">
        <v>7</v>
      </c>
      <c r="P120" s="244" t="s">
        <v>227</v>
      </c>
      <c r="Q120" s="257" t="s">
        <v>228</v>
      </c>
    </row>
    <row r="121" spans="1:17" x14ac:dyDescent="0.3">
      <c r="A121" s="275" t="s">
        <v>318</v>
      </c>
      <c r="B121" s="276"/>
      <c r="C121" s="276"/>
      <c r="D121" s="276"/>
      <c r="E121" s="276"/>
      <c r="F121" s="276"/>
      <c r="G121" s="277"/>
      <c r="H121" s="244"/>
      <c r="I121" s="35"/>
      <c r="J121" s="275" t="s">
        <v>318</v>
      </c>
      <c r="K121" s="276"/>
      <c r="L121" s="276"/>
      <c r="M121" s="276"/>
      <c r="N121" s="276"/>
      <c r="O121" s="276"/>
      <c r="P121" s="277"/>
      <c r="Q121" s="29"/>
    </row>
    <row r="122" spans="1:17" ht="26.4" x14ac:dyDescent="0.3">
      <c r="A122" s="75" t="s">
        <v>193</v>
      </c>
      <c r="B122" s="75" t="s">
        <v>321</v>
      </c>
      <c r="C122" s="261">
        <v>1</v>
      </c>
      <c r="D122" s="261">
        <v>2</v>
      </c>
      <c r="E122" s="261">
        <v>2</v>
      </c>
      <c r="F122" s="261">
        <v>4</v>
      </c>
      <c r="G122" s="261" t="s">
        <v>244</v>
      </c>
      <c r="H122" s="261"/>
      <c r="I122" s="35"/>
      <c r="J122" s="75" t="s">
        <v>195</v>
      </c>
      <c r="K122" s="75" t="s">
        <v>322</v>
      </c>
      <c r="L122" s="261">
        <v>1</v>
      </c>
      <c r="M122" s="261">
        <v>2</v>
      </c>
      <c r="N122" s="261">
        <v>2</v>
      </c>
      <c r="O122" s="261">
        <v>4</v>
      </c>
      <c r="P122" s="261" t="s">
        <v>244</v>
      </c>
      <c r="Q122" s="29"/>
    </row>
    <row r="123" spans="1:17" ht="26.4" x14ac:dyDescent="0.3">
      <c r="A123" s="75" t="s">
        <v>197</v>
      </c>
      <c r="B123" s="75" t="s">
        <v>323</v>
      </c>
      <c r="C123" s="47">
        <v>2</v>
      </c>
      <c r="D123" s="47">
        <v>0</v>
      </c>
      <c r="E123" s="47">
        <v>2</v>
      </c>
      <c r="F123" s="47">
        <v>4</v>
      </c>
      <c r="G123" s="261" t="s">
        <v>244</v>
      </c>
      <c r="H123" s="261"/>
      <c r="I123" s="32"/>
      <c r="J123" s="75" t="s">
        <v>199</v>
      </c>
      <c r="K123" s="75" t="s">
        <v>324</v>
      </c>
      <c r="L123" s="261">
        <v>1</v>
      </c>
      <c r="M123" s="261">
        <v>2</v>
      </c>
      <c r="N123" s="261">
        <v>2</v>
      </c>
      <c r="O123" s="261">
        <v>4</v>
      </c>
      <c r="P123" s="261" t="s">
        <v>244</v>
      </c>
      <c r="Q123" s="29"/>
    </row>
    <row r="124" spans="1:17" ht="26.4" x14ac:dyDescent="0.3">
      <c r="A124" s="75" t="s">
        <v>201</v>
      </c>
      <c r="B124" s="75" t="s">
        <v>325</v>
      </c>
      <c r="C124" s="261">
        <v>1</v>
      </c>
      <c r="D124" s="261">
        <v>2</v>
      </c>
      <c r="E124" s="261">
        <v>2</v>
      </c>
      <c r="F124" s="261">
        <v>4</v>
      </c>
      <c r="G124" s="261" t="s">
        <v>244</v>
      </c>
      <c r="H124" s="261"/>
      <c r="I124" s="32"/>
      <c r="J124" s="75" t="s">
        <v>203</v>
      </c>
      <c r="K124" s="75" t="s">
        <v>326</v>
      </c>
      <c r="L124" s="261">
        <v>2</v>
      </c>
      <c r="M124" s="261">
        <v>0</v>
      </c>
      <c r="N124" s="261">
        <v>2</v>
      </c>
      <c r="O124" s="261">
        <v>4</v>
      </c>
      <c r="P124" s="261" t="s">
        <v>244</v>
      </c>
      <c r="Q124" s="29"/>
    </row>
    <row r="125" spans="1:17" x14ac:dyDescent="0.3">
      <c r="A125" s="75" t="s">
        <v>205</v>
      </c>
      <c r="B125" s="75" t="s">
        <v>327</v>
      </c>
      <c r="C125" s="261">
        <v>1</v>
      </c>
      <c r="D125" s="261">
        <v>2</v>
      </c>
      <c r="E125" s="261">
        <v>2</v>
      </c>
      <c r="F125" s="261">
        <v>4</v>
      </c>
      <c r="G125" s="261" t="s">
        <v>244</v>
      </c>
      <c r="H125" s="261"/>
      <c r="I125" s="35"/>
      <c r="J125" s="75" t="s">
        <v>199</v>
      </c>
      <c r="K125" s="75" t="s">
        <v>328</v>
      </c>
      <c r="L125" s="261">
        <v>1</v>
      </c>
      <c r="M125" s="261">
        <v>2</v>
      </c>
      <c r="N125" s="261">
        <v>2</v>
      </c>
      <c r="O125" s="261">
        <v>4</v>
      </c>
      <c r="P125" s="261" t="s">
        <v>244</v>
      </c>
      <c r="Q125" s="29"/>
    </row>
    <row r="126" spans="1:17" x14ac:dyDescent="0.3">
      <c r="A126" s="75" t="s">
        <v>209</v>
      </c>
      <c r="B126" s="75" t="s">
        <v>329</v>
      </c>
      <c r="C126" s="28">
        <v>1</v>
      </c>
      <c r="D126" s="28">
        <v>2</v>
      </c>
      <c r="E126" s="28">
        <v>2</v>
      </c>
      <c r="F126" s="261">
        <v>4</v>
      </c>
      <c r="G126" s="261" t="s">
        <v>244</v>
      </c>
      <c r="H126" s="261"/>
      <c r="I126" s="35"/>
      <c r="J126" s="2" t="s">
        <v>211</v>
      </c>
      <c r="K126" s="173" t="s">
        <v>330</v>
      </c>
      <c r="L126" s="200">
        <v>2</v>
      </c>
      <c r="M126" s="200">
        <v>2</v>
      </c>
      <c r="N126" s="200">
        <v>3</v>
      </c>
      <c r="O126" s="200">
        <v>4</v>
      </c>
      <c r="P126" s="200" t="s">
        <v>244</v>
      </c>
      <c r="Q126" s="173"/>
    </row>
    <row r="127" spans="1:17" x14ac:dyDescent="0.3">
      <c r="A127" s="75" t="s">
        <v>213</v>
      </c>
      <c r="B127" s="75" t="s">
        <v>331</v>
      </c>
      <c r="C127" s="261">
        <v>1</v>
      </c>
      <c r="D127" s="261">
        <v>2</v>
      </c>
      <c r="E127" s="261">
        <v>2</v>
      </c>
      <c r="F127" s="261">
        <v>4</v>
      </c>
      <c r="G127" s="261" t="s">
        <v>244</v>
      </c>
      <c r="H127" s="261"/>
      <c r="I127" s="35"/>
      <c r="J127" s="173" t="s">
        <v>215</v>
      </c>
      <c r="K127" s="165" t="s">
        <v>332</v>
      </c>
      <c r="L127" s="4">
        <v>2</v>
      </c>
      <c r="M127" s="4">
        <v>0</v>
      </c>
      <c r="N127" s="4">
        <v>2</v>
      </c>
      <c r="O127" s="4">
        <v>4</v>
      </c>
      <c r="P127" s="4" t="s">
        <v>244</v>
      </c>
      <c r="Q127" s="173"/>
    </row>
    <row r="128" spans="1:17" x14ac:dyDescent="0.3">
      <c r="A128" s="165" t="s">
        <v>217</v>
      </c>
      <c r="B128" s="165" t="s">
        <v>333</v>
      </c>
      <c r="C128" s="201">
        <v>2</v>
      </c>
      <c r="D128" s="201">
        <v>0</v>
      </c>
      <c r="E128" s="201">
        <v>2</v>
      </c>
      <c r="F128" s="201">
        <v>4</v>
      </c>
      <c r="G128" s="166" t="s">
        <v>244</v>
      </c>
      <c r="H128" s="173"/>
      <c r="I128" s="35"/>
      <c r="J128" s="202"/>
      <c r="K128" s="202"/>
      <c r="L128" s="202"/>
      <c r="M128" s="202"/>
      <c r="N128" s="202"/>
      <c r="O128" s="202"/>
      <c r="P128" s="202"/>
      <c r="Q128" s="1"/>
    </row>
    <row r="129" spans="1:17" x14ac:dyDescent="0.3">
      <c r="A129" s="275" t="s">
        <v>299</v>
      </c>
      <c r="B129" s="276"/>
      <c r="C129" s="276"/>
      <c r="D129" s="276"/>
      <c r="E129" s="276"/>
      <c r="F129" s="276"/>
      <c r="G129" s="277"/>
      <c r="H129" s="261"/>
      <c r="I129" s="252"/>
      <c r="J129" s="275" t="s">
        <v>299</v>
      </c>
      <c r="K129" s="276"/>
      <c r="L129" s="276"/>
      <c r="M129" s="276"/>
      <c r="N129" s="276"/>
      <c r="O129" s="276"/>
      <c r="P129" s="277"/>
      <c r="Q129" s="29"/>
    </row>
    <row r="130" spans="1:17" x14ac:dyDescent="0.3">
      <c r="A130" s="244"/>
      <c r="B130" s="244"/>
      <c r="C130" s="244"/>
      <c r="D130" s="244"/>
      <c r="E130" s="244"/>
      <c r="F130" s="244"/>
      <c r="G130" s="244"/>
      <c r="H130" s="261"/>
      <c r="I130" s="252"/>
      <c r="J130" s="244"/>
      <c r="K130" s="244"/>
      <c r="L130" s="244"/>
      <c r="M130" s="244"/>
      <c r="N130" s="244"/>
      <c r="O130" s="244"/>
      <c r="P130" s="244"/>
      <c r="Q130" s="29"/>
    </row>
    <row r="131" spans="1:17" x14ac:dyDescent="0.3">
      <c r="A131" s="275" t="s">
        <v>334</v>
      </c>
      <c r="B131" s="276"/>
      <c r="C131" s="276"/>
      <c r="D131" s="276"/>
      <c r="E131" s="276"/>
      <c r="F131" s="276"/>
      <c r="G131" s="277"/>
      <c r="H131" s="244"/>
      <c r="I131" s="252"/>
      <c r="J131" s="275" t="s">
        <v>334</v>
      </c>
      <c r="K131" s="276"/>
      <c r="L131" s="276"/>
      <c r="M131" s="276"/>
      <c r="N131" s="276"/>
      <c r="O131" s="276"/>
      <c r="P131" s="277"/>
      <c r="Q131" s="29"/>
    </row>
    <row r="132" spans="1:17" x14ac:dyDescent="0.3">
      <c r="A132" s="75"/>
      <c r="B132" s="75"/>
      <c r="C132" s="261"/>
      <c r="D132" s="261"/>
      <c r="E132" s="261"/>
      <c r="F132" s="261"/>
      <c r="G132" s="261"/>
      <c r="H132" s="244"/>
      <c r="I132" s="35"/>
      <c r="J132" s="173" t="s">
        <v>335</v>
      </c>
      <c r="K132" s="173" t="s">
        <v>336</v>
      </c>
      <c r="L132" s="200">
        <v>3</v>
      </c>
      <c r="M132" s="200">
        <v>0</v>
      </c>
      <c r="N132" s="200">
        <v>3</v>
      </c>
      <c r="O132" s="200">
        <v>4</v>
      </c>
      <c r="P132" s="200" t="s">
        <v>244</v>
      </c>
      <c r="Q132" s="29"/>
    </row>
    <row r="133" spans="1:17" x14ac:dyDescent="0.3">
      <c r="I133" s="35"/>
      <c r="J133" s="196"/>
      <c r="K133" s="196"/>
      <c r="L133" s="196"/>
      <c r="M133" s="196"/>
      <c r="N133" s="196"/>
      <c r="O133" s="196"/>
      <c r="P133" s="196"/>
      <c r="Q133" s="196"/>
    </row>
    <row r="134" spans="1:17" x14ac:dyDescent="0.3">
      <c r="A134" s="196"/>
      <c r="B134" s="196"/>
      <c r="C134" s="196"/>
      <c r="D134" s="196"/>
      <c r="E134" s="196"/>
      <c r="F134" s="196"/>
      <c r="G134" s="196"/>
      <c r="H134" s="196"/>
      <c r="I134" s="35"/>
      <c r="J134" s="196"/>
      <c r="K134" s="196"/>
      <c r="L134" s="196"/>
      <c r="M134" s="196"/>
      <c r="N134" s="196"/>
      <c r="O134" s="196"/>
      <c r="P134" s="196"/>
      <c r="Q134" s="196"/>
    </row>
    <row r="135" spans="1:17" x14ac:dyDescent="0.3">
      <c r="A135" s="35"/>
      <c r="B135" s="35"/>
      <c r="C135" s="35"/>
      <c r="D135" s="35"/>
      <c r="E135" s="35"/>
      <c r="F135" s="35"/>
      <c r="G135" s="35"/>
      <c r="H135" s="90"/>
      <c r="I135" s="35"/>
      <c r="J135" s="196"/>
      <c r="K135" s="196"/>
      <c r="L135" s="196"/>
      <c r="M135" s="196"/>
      <c r="N135" s="196"/>
      <c r="O135" s="196"/>
      <c r="P135" s="196"/>
      <c r="Q135" s="196"/>
    </row>
    <row r="136" spans="1:17" ht="27" x14ac:dyDescent="0.3">
      <c r="A136" s="243" t="s">
        <v>337</v>
      </c>
      <c r="B136" s="243"/>
      <c r="C136" s="243"/>
      <c r="D136" s="243"/>
      <c r="E136" s="243"/>
      <c r="F136" s="243"/>
      <c r="G136" s="243"/>
      <c r="H136" s="246"/>
      <c r="I136" s="35"/>
      <c r="J136" s="266" t="s">
        <v>338</v>
      </c>
      <c r="K136" s="266"/>
      <c r="L136" s="243"/>
      <c r="M136" s="243"/>
      <c r="N136" s="243"/>
      <c r="O136" s="243"/>
      <c r="P136" s="243"/>
      <c r="Q136" s="35"/>
    </row>
    <row r="137" spans="1:17" ht="27" x14ac:dyDescent="0.3">
      <c r="A137" s="8" t="s">
        <v>223</v>
      </c>
      <c r="B137" s="8" t="s">
        <v>224</v>
      </c>
      <c r="C137" s="244" t="s">
        <v>4</v>
      </c>
      <c r="D137" s="244" t="s">
        <v>225</v>
      </c>
      <c r="E137" s="244" t="s">
        <v>226</v>
      </c>
      <c r="F137" s="9" t="s">
        <v>7</v>
      </c>
      <c r="G137" s="244" t="s">
        <v>227</v>
      </c>
      <c r="H137" s="257" t="s">
        <v>228</v>
      </c>
      <c r="I137" s="35"/>
      <c r="J137" s="8" t="s">
        <v>223</v>
      </c>
      <c r="K137" s="8" t="s">
        <v>224</v>
      </c>
      <c r="L137" s="244" t="s">
        <v>4</v>
      </c>
      <c r="M137" s="244" t="s">
        <v>225</v>
      </c>
      <c r="N137" s="244" t="s">
        <v>226</v>
      </c>
      <c r="O137" s="9" t="s">
        <v>7</v>
      </c>
      <c r="P137" s="244" t="s">
        <v>227</v>
      </c>
      <c r="Q137" s="257" t="s">
        <v>228</v>
      </c>
    </row>
    <row r="138" spans="1:17" x14ac:dyDescent="0.3">
      <c r="A138" s="275" t="s">
        <v>318</v>
      </c>
      <c r="B138" s="276"/>
      <c r="C138" s="276"/>
      <c r="D138" s="276"/>
      <c r="E138" s="276"/>
      <c r="F138" s="276"/>
      <c r="G138" s="277"/>
      <c r="H138" s="244"/>
      <c r="I138" s="35"/>
      <c r="J138" s="272" t="s">
        <v>318</v>
      </c>
      <c r="K138" s="272"/>
      <c r="L138" s="272"/>
      <c r="M138" s="272"/>
      <c r="N138" s="272"/>
      <c r="O138" s="272"/>
      <c r="P138" s="272"/>
      <c r="Q138" s="29"/>
    </row>
    <row r="139" spans="1:17" ht="26.4" x14ac:dyDescent="0.3">
      <c r="A139" s="75" t="s">
        <v>193</v>
      </c>
      <c r="B139" s="75" t="s">
        <v>321</v>
      </c>
      <c r="C139" s="261">
        <v>1</v>
      </c>
      <c r="D139" s="261">
        <v>2</v>
      </c>
      <c r="E139" s="261">
        <v>2</v>
      </c>
      <c r="F139" s="261">
        <v>4</v>
      </c>
      <c r="G139" s="261" t="s">
        <v>244</v>
      </c>
      <c r="H139" s="261"/>
      <c r="I139" s="35"/>
      <c r="J139" s="75" t="s">
        <v>195</v>
      </c>
      <c r="K139" s="75" t="s">
        <v>322</v>
      </c>
      <c r="L139" s="261">
        <v>1</v>
      </c>
      <c r="M139" s="261">
        <v>2</v>
      </c>
      <c r="N139" s="261">
        <v>2</v>
      </c>
      <c r="O139" s="261">
        <v>4</v>
      </c>
      <c r="P139" s="261" t="s">
        <v>244</v>
      </c>
      <c r="Q139" s="29"/>
    </row>
    <row r="140" spans="1:17" ht="26.4" x14ac:dyDescent="0.3">
      <c r="A140" s="75" t="s">
        <v>197</v>
      </c>
      <c r="B140" s="75" t="s">
        <v>323</v>
      </c>
      <c r="C140" s="47">
        <v>2</v>
      </c>
      <c r="D140" s="47">
        <v>0</v>
      </c>
      <c r="E140" s="47">
        <v>2</v>
      </c>
      <c r="F140" s="47">
        <v>4</v>
      </c>
      <c r="G140" s="261" t="s">
        <v>244</v>
      </c>
      <c r="H140" s="261"/>
      <c r="I140" s="35"/>
      <c r="J140" s="75" t="s">
        <v>199</v>
      </c>
      <c r="K140" s="75" t="s">
        <v>324</v>
      </c>
      <c r="L140" s="261">
        <v>1</v>
      </c>
      <c r="M140" s="261">
        <v>2</v>
      </c>
      <c r="N140" s="261">
        <v>2</v>
      </c>
      <c r="O140" s="261">
        <v>4</v>
      </c>
      <c r="P140" s="261" t="s">
        <v>244</v>
      </c>
      <c r="Q140" s="29"/>
    </row>
    <row r="141" spans="1:17" ht="26.4" x14ac:dyDescent="0.3">
      <c r="A141" s="75" t="s">
        <v>201</v>
      </c>
      <c r="B141" s="75" t="s">
        <v>325</v>
      </c>
      <c r="C141" s="261">
        <v>1</v>
      </c>
      <c r="D141" s="261">
        <v>2</v>
      </c>
      <c r="E141" s="261">
        <v>2</v>
      </c>
      <c r="F141" s="261">
        <v>4</v>
      </c>
      <c r="G141" s="261" t="s">
        <v>244</v>
      </c>
      <c r="H141" s="261"/>
      <c r="I141" s="35"/>
      <c r="J141" s="75" t="s">
        <v>203</v>
      </c>
      <c r="K141" s="75" t="s">
        <v>326</v>
      </c>
      <c r="L141" s="261">
        <v>2</v>
      </c>
      <c r="M141" s="261">
        <v>0</v>
      </c>
      <c r="N141" s="261">
        <v>2</v>
      </c>
      <c r="O141" s="261">
        <v>4</v>
      </c>
      <c r="P141" s="261" t="s">
        <v>244</v>
      </c>
      <c r="Q141" s="29"/>
    </row>
    <row r="142" spans="1:17" x14ac:dyDescent="0.3">
      <c r="A142" s="75" t="s">
        <v>205</v>
      </c>
      <c r="B142" s="75" t="s">
        <v>327</v>
      </c>
      <c r="C142" s="261">
        <v>1</v>
      </c>
      <c r="D142" s="261">
        <v>2</v>
      </c>
      <c r="E142" s="261">
        <v>2</v>
      </c>
      <c r="F142" s="261">
        <v>4</v>
      </c>
      <c r="G142" s="261" t="s">
        <v>244</v>
      </c>
      <c r="H142" s="261"/>
      <c r="I142" s="35"/>
      <c r="J142" s="75" t="s">
        <v>199</v>
      </c>
      <c r="K142" s="75" t="s">
        <v>328</v>
      </c>
      <c r="L142" s="261">
        <v>1</v>
      </c>
      <c r="M142" s="261">
        <v>2</v>
      </c>
      <c r="N142" s="261">
        <v>2</v>
      </c>
      <c r="O142" s="261">
        <v>4</v>
      </c>
      <c r="P142" s="261" t="s">
        <v>244</v>
      </c>
      <c r="Q142" s="29"/>
    </row>
    <row r="143" spans="1:17" x14ac:dyDescent="0.3">
      <c r="A143" s="75" t="s">
        <v>213</v>
      </c>
      <c r="B143" s="75" t="s">
        <v>331</v>
      </c>
      <c r="C143" s="261">
        <v>1</v>
      </c>
      <c r="D143" s="261">
        <v>2</v>
      </c>
      <c r="E143" s="261">
        <v>2</v>
      </c>
      <c r="F143" s="261">
        <v>4</v>
      </c>
      <c r="G143" s="261" t="s">
        <v>244</v>
      </c>
      <c r="H143" s="261"/>
      <c r="I143" s="35"/>
      <c r="J143" s="2" t="s">
        <v>211</v>
      </c>
      <c r="K143" s="173" t="s">
        <v>330</v>
      </c>
      <c r="L143" s="200">
        <v>2</v>
      </c>
      <c r="M143" s="200">
        <v>2</v>
      </c>
      <c r="N143" s="200">
        <v>3</v>
      </c>
      <c r="O143" s="200">
        <v>4</v>
      </c>
      <c r="P143" s="200" t="s">
        <v>244</v>
      </c>
      <c r="Q143" s="173"/>
    </row>
    <row r="144" spans="1:17" x14ac:dyDescent="0.3">
      <c r="A144" s="75" t="s">
        <v>209</v>
      </c>
      <c r="B144" s="75" t="s">
        <v>329</v>
      </c>
      <c r="C144" s="28">
        <v>1</v>
      </c>
      <c r="D144" s="28">
        <v>2</v>
      </c>
      <c r="E144" s="28">
        <v>2</v>
      </c>
      <c r="F144" s="261">
        <v>4</v>
      </c>
      <c r="G144" s="261" t="s">
        <v>244</v>
      </c>
      <c r="H144" s="261"/>
      <c r="I144" s="35"/>
      <c r="J144" s="173" t="s">
        <v>215</v>
      </c>
      <c r="K144" s="165" t="s">
        <v>332</v>
      </c>
      <c r="L144" s="4">
        <v>2</v>
      </c>
      <c r="M144" s="4">
        <v>0</v>
      </c>
      <c r="N144" s="4">
        <v>2</v>
      </c>
      <c r="O144" s="4">
        <v>4</v>
      </c>
      <c r="P144" s="4" t="s">
        <v>46</v>
      </c>
      <c r="Q144" s="1"/>
    </row>
    <row r="145" spans="1:17" x14ac:dyDescent="0.3">
      <c r="A145" s="165" t="s">
        <v>217</v>
      </c>
      <c r="B145" s="165" t="s">
        <v>333</v>
      </c>
      <c r="C145" s="166">
        <v>2</v>
      </c>
      <c r="D145" s="166">
        <v>0</v>
      </c>
      <c r="E145" s="166">
        <v>2</v>
      </c>
      <c r="F145" s="166">
        <v>4</v>
      </c>
      <c r="G145" s="166" t="s">
        <v>244</v>
      </c>
      <c r="H145" s="173"/>
      <c r="I145" s="35"/>
      <c r="J145" s="202"/>
      <c r="K145" s="202"/>
      <c r="L145" s="202"/>
      <c r="M145" s="202"/>
      <c r="N145" s="202"/>
      <c r="O145" s="202"/>
      <c r="P145" s="202"/>
      <c r="Q145" s="202"/>
    </row>
    <row r="146" spans="1:17" x14ac:dyDescent="0.3">
      <c r="A146" s="275" t="s">
        <v>299</v>
      </c>
      <c r="B146" s="276"/>
      <c r="C146" s="276"/>
      <c r="D146" s="276"/>
      <c r="E146" s="276"/>
      <c r="F146" s="276"/>
      <c r="G146" s="277"/>
      <c r="H146" s="261"/>
      <c r="I146" s="35"/>
      <c r="J146" s="272" t="s">
        <v>299</v>
      </c>
      <c r="K146" s="272"/>
      <c r="L146" s="272"/>
      <c r="M146" s="272"/>
      <c r="N146" s="272"/>
      <c r="O146" s="272"/>
      <c r="P146" s="272"/>
      <c r="Q146" s="29"/>
    </row>
    <row r="147" spans="1:17" x14ac:dyDescent="0.3">
      <c r="A147" s="244"/>
      <c r="B147" s="244"/>
      <c r="C147" s="244"/>
      <c r="D147" s="244"/>
      <c r="E147" s="244"/>
      <c r="F147" s="244"/>
      <c r="G147" s="244"/>
      <c r="H147" s="244"/>
      <c r="I147" s="35"/>
      <c r="J147" s="29"/>
      <c r="K147" s="29"/>
      <c r="L147" s="29"/>
      <c r="M147" s="29"/>
      <c r="N147" s="29"/>
      <c r="O147" s="29"/>
      <c r="P147" s="29"/>
      <c r="Q147" s="29"/>
    </row>
    <row r="148" spans="1:17" x14ac:dyDescent="0.3">
      <c r="A148" s="275" t="s">
        <v>334</v>
      </c>
      <c r="B148" s="276"/>
      <c r="C148" s="276"/>
      <c r="D148" s="276"/>
      <c r="E148" s="276"/>
      <c r="F148" s="276"/>
      <c r="G148" s="277"/>
      <c r="H148" s="244"/>
      <c r="I148" s="35"/>
      <c r="J148" s="272" t="s">
        <v>334</v>
      </c>
      <c r="K148" s="272"/>
      <c r="L148" s="272"/>
      <c r="M148" s="272"/>
      <c r="N148" s="272"/>
      <c r="O148" s="272"/>
      <c r="P148" s="272"/>
      <c r="Q148" s="29"/>
    </row>
    <row r="149" spans="1:17" x14ac:dyDescent="0.3">
      <c r="A149" s="75"/>
      <c r="B149" s="75"/>
      <c r="C149" s="261"/>
      <c r="D149" s="261"/>
      <c r="E149" s="261"/>
      <c r="F149" s="261"/>
      <c r="G149" s="261"/>
      <c r="H149" s="244"/>
      <c r="I149" s="35"/>
      <c r="J149" s="29"/>
      <c r="K149" s="29"/>
      <c r="L149" s="29"/>
      <c r="M149" s="29"/>
      <c r="N149" s="29"/>
      <c r="O149" s="29"/>
      <c r="P149" s="29"/>
      <c r="Q149" s="29"/>
    </row>
    <row r="150" spans="1:17" x14ac:dyDescent="0.3">
      <c r="I150" s="35"/>
      <c r="J150" s="35"/>
      <c r="K150" s="35"/>
      <c r="L150" s="35"/>
      <c r="M150" s="35"/>
      <c r="N150" s="35"/>
      <c r="O150" s="35"/>
      <c r="P150" s="35"/>
      <c r="Q150" s="35"/>
    </row>
    <row r="151" spans="1:17" x14ac:dyDescent="0.3">
      <c r="A151" s="35"/>
      <c r="B151" s="35"/>
      <c r="C151" s="35"/>
      <c r="D151" s="35"/>
      <c r="E151" s="35"/>
      <c r="F151" s="35"/>
      <c r="G151" s="35"/>
      <c r="H151" s="90"/>
      <c r="I151" s="35"/>
      <c r="J151" s="35"/>
      <c r="K151" s="35"/>
      <c r="L151" s="35"/>
      <c r="M151" s="35"/>
      <c r="N151" s="35"/>
      <c r="O151" s="35"/>
      <c r="P151" s="35"/>
      <c r="Q151" s="35"/>
    </row>
    <row r="152" spans="1:17" x14ac:dyDescent="0.3">
      <c r="A152" s="35"/>
      <c r="B152" s="35"/>
      <c r="C152" s="35"/>
      <c r="D152" s="35"/>
      <c r="E152" s="35"/>
      <c r="F152" s="35"/>
      <c r="G152" s="35"/>
      <c r="H152" s="35"/>
      <c r="I152" s="35"/>
      <c r="J152" s="35"/>
      <c r="K152" s="35"/>
      <c r="L152" s="35"/>
      <c r="M152" s="35"/>
      <c r="N152" s="35"/>
      <c r="O152" s="35"/>
      <c r="P152" s="35"/>
      <c r="Q152" s="35"/>
    </row>
    <row r="153" spans="1:17" x14ac:dyDescent="0.3">
      <c r="A153" s="35"/>
      <c r="B153" s="35"/>
      <c r="C153" s="35"/>
      <c r="D153" s="35"/>
      <c r="E153" s="35"/>
      <c r="F153" s="35"/>
      <c r="G153" s="35"/>
      <c r="H153" s="35"/>
      <c r="I153" s="252"/>
      <c r="J153" s="35"/>
      <c r="K153" s="35"/>
      <c r="L153" s="35"/>
      <c r="M153" s="35"/>
      <c r="N153" s="35"/>
      <c r="O153" s="35"/>
      <c r="P153" s="35"/>
      <c r="Q153" s="35"/>
    </row>
    <row r="154" spans="1:17" x14ac:dyDescent="0.3">
      <c r="A154" s="35"/>
      <c r="B154" s="35"/>
      <c r="C154" s="35"/>
      <c r="D154" s="35"/>
      <c r="E154" s="35"/>
      <c r="F154" s="35"/>
      <c r="G154" s="35"/>
      <c r="H154" s="35"/>
      <c r="I154" s="252"/>
      <c r="J154" s="35"/>
      <c r="K154" s="35"/>
      <c r="L154" s="35"/>
      <c r="M154" s="35"/>
      <c r="N154" s="35"/>
      <c r="O154" s="35"/>
      <c r="P154" s="35"/>
      <c r="Q154" s="35"/>
    </row>
    <row r="155" spans="1:17" x14ac:dyDescent="0.3">
      <c r="A155" s="35"/>
      <c r="B155" s="35"/>
      <c r="C155" s="35"/>
      <c r="D155" s="35"/>
      <c r="E155" s="35"/>
      <c r="F155" s="35"/>
      <c r="G155" s="35"/>
      <c r="H155" s="35"/>
      <c r="I155" s="252"/>
      <c r="J155" s="35"/>
      <c r="K155" s="35"/>
      <c r="L155" s="35"/>
      <c r="M155" s="35"/>
      <c r="N155" s="35"/>
      <c r="O155" s="35"/>
      <c r="P155" s="35"/>
      <c r="Q155" s="35"/>
    </row>
    <row r="156" spans="1:17" x14ac:dyDescent="0.3">
      <c r="A156" s="64"/>
      <c r="B156" s="64"/>
      <c r="C156" s="64"/>
      <c r="D156" s="64"/>
      <c r="E156" s="64"/>
      <c r="F156" s="64"/>
      <c r="G156" s="64"/>
      <c r="H156" s="64"/>
      <c r="I156" s="35"/>
      <c r="J156" s="64"/>
      <c r="K156" s="64"/>
      <c r="L156" s="64"/>
      <c r="M156" s="64"/>
      <c r="N156" s="64"/>
      <c r="O156" s="64"/>
      <c r="P156" s="64"/>
      <c r="Q156" s="64"/>
    </row>
    <row r="157" spans="1:17" x14ac:dyDescent="0.3">
      <c r="A157" s="64"/>
      <c r="B157" s="64"/>
      <c r="C157" s="64"/>
      <c r="D157" s="64"/>
      <c r="E157" s="64"/>
      <c r="F157" s="64"/>
      <c r="G157" s="64"/>
      <c r="H157" s="64"/>
      <c r="I157" s="35"/>
      <c r="J157" s="64"/>
      <c r="K157" s="64"/>
      <c r="L157" s="64"/>
      <c r="M157" s="64"/>
      <c r="N157" s="64"/>
      <c r="O157" s="64"/>
      <c r="P157" s="64"/>
      <c r="Q157" s="64"/>
    </row>
    <row r="158" spans="1:17" x14ac:dyDescent="0.3">
      <c r="A158" s="64"/>
      <c r="B158" s="64"/>
      <c r="C158" s="64"/>
      <c r="D158" s="64"/>
      <c r="E158" s="64"/>
      <c r="F158" s="64"/>
      <c r="G158" s="64"/>
      <c r="H158" s="64"/>
      <c r="I158" s="35"/>
      <c r="J158" s="64"/>
      <c r="K158" s="64"/>
      <c r="L158" s="64"/>
      <c r="M158" s="64"/>
      <c r="N158" s="64"/>
      <c r="O158" s="64"/>
      <c r="P158" s="64"/>
      <c r="Q158" s="64"/>
    </row>
    <row r="159" spans="1:17" x14ac:dyDescent="0.3">
      <c r="A159" s="64"/>
      <c r="B159" s="64"/>
      <c r="C159" s="64"/>
      <c r="D159" s="64"/>
      <c r="E159" s="64"/>
      <c r="F159" s="64"/>
      <c r="G159" s="64"/>
      <c r="H159" s="64"/>
      <c r="I159" s="35"/>
      <c r="J159" s="64"/>
      <c r="K159" s="64"/>
      <c r="L159" s="64"/>
      <c r="M159" s="64"/>
      <c r="N159" s="64"/>
      <c r="O159" s="64"/>
      <c r="P159" s="64"/>
      <c r="Q159" s="64"/>
    </row>
    <row r="160" spans="1:17" x14ac:dyDescent="0.3">
      <c r="A160" s="64"/>
      <c r="B160" s="64"/>
      <c r="C160" s="64"/>
      <c r="D160" s="64"/>
      <c r="E160" s="64"/>
      <c r="F160" s="64"/>
      <c r="G160" s="64"/>
      <c r="H160" s="64"/>
      <c r="I160" s="35"/>
      <c r="J160" s="64"/>
      <c r="K160" s="64"/>
      <c r="L160" s="64"/>
      <c r="M160" s="64"/>
      <c r="N160" s="64"/>
      <c r="O160" s="64"/>
      <c r="P160" s="64"/>
      <c r="Q160" s="64"/>
    </row>
    <row r="161" spans="1:17" x14ac:dyDescent="0.3">
      <c r="A161" s="64"/>
      <c r="B161" s="64"/>
      <c r="C161" s="64"/>
      <c r="D161" s="64"/>
      <c r="E161" s="64"/>
      <c r="F161" s="64"/>
      <c r="G161" s="64"/>
      <c r="H161" s="64"/>
      <c r="I161" s="35"/>
      <c r="J161" s="64"/>
      <c r="K161" s="64"/>
      <c r="L161" s="64"/>
      <c r="M161" s="64"/>
      <c r="N161" s="64"/>
      <c r="O161" s="64"/>
      <c r="P161" s="64"/>
      <c r="Q161" s="64"/>
    </row>
    <row r="162" spans="1:17" x14ac:dyDescent="0.3">
      <c r="A162" s="64"/>
      <c r="B162" s="64"/>
      <c r="C162" s="64"/>
      <c r="D162" s="64"/>
      <c r="E162" s="64"/>
      <c r="F162" s="64"/>
      <c r="G162" s="64"/>
      <c r="H162" s="64"/>
      <c r="I162" s="35"/>
    </row>
  </sheetData>
  <mergeCells count="62">
    <mergeCell ref="O63:O64"/>
    <mergeCell ref="P63:P64"/>
    <mergeCell ref="A121:G121"/>
    <mergeCell ref="J121:P121"/>
    <mergeCell ref="A146:G146"/>
    <mergeCell ref="A113:G113"/>
    <mergeCell ref="J113:P113"/>
    <mergeCell ref="A115:G115"/>
    <mergeCell ref="J115:P115"/>
    <mergeCell ref="A119:G119"/>
    <mergeCell ref="J119:K119"/>
    <mergeCell ref="A102:G102"/>
    <mergeCell ref="J102:P102"/>
    <mergeCell ref="A105:G105"/>
    <mergeCell ref="J105:K105"/>
    <mergeCell ref="A107:G107"/>
    <mergeCell ref="A148:G148"/>
    <mergeCell ref="A129:G129"/>
    <mergeCell ref="A131:G131"/>
    <mergeCell ref="J136:K136"/>
    <mergeCell ref="J138:P138"/>
    <mergeCell ref="A138:G138"/>
    <mergeCell ref="J146:P146"/>
    <mergeCell ref="J129:P129"/>
    <mergeCell ref="J131:P131"/>
    <mergeCell ref="J148:P148"/>
    <mergeCell ref="J107:P107"/>
    <mergeCell ref="B67:D67"/>
    <mergeCell ref="J95:P95"/>
    <mergeCell ref="K67:M67"/>
    <mergeCell ref="O71:Q71"/>
    <mergeCell ref="O72:Q72"/>
    <mergeCell ref="A84:G84"/>
    <mergeCell ref="J84:K84"/>
    <mergeCell ref="A86:G86"/>
    <mergeCell ref="J86:P86"/>
    <mergeCell ref="A93:G93"/>
    <mergeCell ref="J93:P93"/>
    <mergeCell ref="A95:G95"/>
    <mergeCell ref="K71:N71"/>
    <mergeCell ref="K72:N72"/>
    <mergeCell ref="B53:D53"/>
    <mergeCell ref="K55:M55"/>
    <mergeCell ref="A59:G59"/>
    <mergeCell ref="J59:K59"/>
    <mergeCell ref="K63:K64"/>
    <mergeCell ref="J63:J64"/>
    <mergeCell ref="K52:K53"/>
    <mergeCell ref="J52:J53"/>
    <mergeCell ref="J24:Q25"/>
    <mergeCell ref="A1:P1"/>
    <mergeCell ref="A7:P10"/>
    <mergeCell ref="A11:G11"/>
    <mergeCell ref="J11:P11"/>
    <mergeCell ref="B22:D22"/>
    <mergeCell ref="K23:M23"/>
    <mergeCell ref="A24:H25"/>
    <mergeCell ref="A29:G29"/>
    <mergeCell ref="B38:D38"/>
    <mergeCell ref="K38:M38"/>
    <mergeCell ref="A44:G44"/>
    <mergeCell ref="J44:P44"/>
  </mergeCells>
  <pageMargins left="0.7" right="0.7" top="0.75" bottom="0.75" header="0.3" footer="0.3"/>
  <pageSetup paperSize="9" scale="54" orientation="portrait" r:id="rId1"/>
  <rowBreaks count="1" manualBreakCount="1">
    <brk id="78"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view="pageBreakPreview" zoomScaleNormal="100" zoomScaleSheetLayoutView="100" zoomScalePageLayoutView="70" workbookViewId="0">
      <selection activeCell="C12" sqref="C12"/>
    </sheetView>
  </sheetViews>
  <sheetFormatPr defaultColWidth="9.109375" defaultRowHeight="13.2" x14ac:dyDescent="0.25"/>
  <cols>
    <col min="1" max="1" width="3.6640625" style="92" customWidth="1"/>
    <col min="2" max="2" width="4.44140625" style="92" customWidth="1"/>
    <col min="3" max="3" width="10.33203125" style="92" customWidth="1"/>
    <col min="4" max="4" width="3.44140625" style="92" customWidth="1"/>
    <col min="5" max="7" width="3.33203125" style="92" customWidth="1"/>
    <col min="8" max="8" width="3.88671875" style="92" customWidth="1"/>
    <col min="9" max="9" width="18.44140625" style="92" customWidth="1"/>
    <col min="10" max="10" width="1.44140625" style="92" bestFit="1" customWidth="1"/>
    <col min="11" max="11" width="5" style="92" bestFit="1" customWidth="1"/>
    <col min="12" max="12" width="10.5546875" style="92" customWidth="1"/>
    <col min="13" max="13" width="4" style="92" customWidth="1"/>
    <col min="14" max="16" width="3.33203125" style="92" customWidth="1"/>
    <col min="17" max="17" width="3.44140625" style="92" customWidth="1"/>
    <col min="18" max="18" width="17.44140625" style="92" customWidth="1"/>
    <col min="19" max="16384" width="9.109375" style="92"/>
  </cols>
  <sheetData>
    <row r="1" spans="1:19" ht="12.75" customHeight="1" x14ac:dyDescent="0.25">
      <c r="A1" s="330"/>
      <c r="B1" s="330"/>
      <c r="C1" s="330"/>
      <c r="D1" s="330"/>
      <c r="E1" s="330"/>
      <c r="F1" s="330"/>
      <c r="G1" s="330"/>
      <c r="H1" s="330"/>
      <c r="I1" s="330"/>
      <c r="J1" s="330"/>
      <c r="K1" s="330"/>
      <c r="L1" s="330"/>
      <c r="M1" s="330"/>
      <c r="N1" s="262"/>
      <c r="O1" s="262"/>
      <c r="P1" s="97"/>
      <c r="Q1" s="97"/>
      <c r="R1" s="97"/>
      <c r="S1" s="97"/>
    </row>
    <row r="2" spans="1:19" ht="17.399999999999999" x14ac:dyDescent="0.25">
      <c r="A2" s="330"/>
      <c r="B2" s="330"/>
      <c r="C2" s="330"/>
      <c r="D2" s="330"/>
      <c r="E2" s="330"/>
      <c r="F2" s="330"/>
      <c r="G2" s="330"/>
      <c r="H2" s="330"/>
      <c r="I2" s="330"/>
      <c r="J2" s="330"/>
      <c r="K2" s="330"/>
      <c r="L2" s="330"/>
      <c r="M2" s="330"/>
      <c r="N2" s="262"/>
      <c r="O2" s="262"/>
      <c r="P2" s="97"/>
      <c r="Q2" s="97"/>
      <c r="R2" s="97"/>
      <c r="S2" s="97"/>
    </row>
    <row r="3" spans="1:19" ht="13.8" x14ac:dyDescent="0.25">
      <c r="A3" s="98"/>
      <c r="B3" s="98"/>
      <c r="C3" s="98"/>
      <c r="D3" s="98"/>
      <c r="E3" s="98"/>
      <c r="F3" s="98"/>
      <c r="G3" s="98"/>
      <c r="H3" s="98"/>
      <c r="I3" s="98"/>
      <c r="J3" s="98"/>
      <c r="K3" s="98"/>
      <c r="L3" s="98"/>
      <c r="M3" s="99"/>
      <c r="N3" s="99"/>
      <c r="O3" s="99"/>
      <c r="P3" s="100"/>
    </row>
    <row r="4" spans="1:19" x14ac:dyDescent="0.25">
      <c r="A4" s="101"/>
      <c r="B4" s="101"/>
      <c r="C4" s="101"/>
      <c r="D4" s="101"/>
      <c r="E4" s="101"/>
      <c r="F4" s="101"/>
      <c r="G4" s="101"/>
      <c r="H4" s="101"/>
      <c r="I4" s="101"/>
      <c r="J4" s="101"/>
      <c r="K4" s="101"/>
      <c r="L4" s="101"/>
      <c r="M4" s="102"/>
      <c r="N4" s="102"/>
      <c r="O4" s="102"/>
      <c r="P4" s="100"/>
    </row>
    <row r="5" spans="1:19" ht="32.25" customHeight="1" x14ac:dyDescent="0.25">
      <c r="A5" s="331" t="s">
        <v>339</v>
      </c>
      <c r="B5" s="331"/>
      <c r="C5" s="331"/>
      <c r="D5" s="331"/>
      <c r="E5" s="331"/>
      <c r="F5" s="331"/>
      <c r="G5" s="331"/>
      <c r="H5" s="331"/>
      <c r="I5" s="331"/>
      <c r="J5" s="331"/>
      <c r="K5" s="331"/>
      <c r="L5" s="331"/>
      <c r="M5" s="331"/>
      <c r="N5" s="331"/>
      <c r="O5" s="331"/>
      <c r="P5" s="331"/>
      <c r="Q5" s="331"/>
      <c r="R5" s="331"/>
    </row>
    <row r="6" spans="1:19" ht="16.5" customHeight="1" thickBot="1" x14ac:dyDescent="0.3">
      <c r="A6" s="332" t="s">
        <v>340</v>
      </c>
      <c r="B6" s="332"/>
      <c r="C6" s="332"/>
      <c r="D6" s="332"/>
      <c r="E6" s="332"/>
      <c r="F6" s="332"/>
      <c r="G6" s="332"/>
      <c r="H6" s="332"/>
      <c r="I6" s="332"/>
      <c r="J6" s="332"/>
      <c r="K6" s="332"/>
      <c r="L6" s="332"/>
      <c r="M6" s="332"/>
      <c r="N6" s="332"/>
      <c r="O6" s="332"/>
      <c r="P6" s="332"/>
      <c r="Q6" s="332"/>
      <c r="R6" s="332"/>
    </row>
    <row r="7" spans="1:19" ht="16.2" thickBot="1" x14ac:dyDescent="0.3">
      <c r="A7" s="103"/>
      <c r="B7" s="103"/>
      <c r="C7" s="103"/>
      <c r="D7" s="103"/>
      <c r="E7" s="103"/>
      <c r="F7" s="103"/>
      <c r="G7" s="103"/>
      <c r="H7" s="104"/>
      <c r="I7" s="104"/>
      <c r="J7" s="104"/>
      <c r="K7" s="104"/>
      <c r="L7" s="104"/>
      <c r="M7" s="104"/>
      <c r="N7" s="104"/>
      <c r="O7" s="104"/>
      <c r="P7" s="105"/>
      <c r="Q7" s="106"/>
      <c r="R7" s="106"/>
    </row>
    <row r="8" spans="1:19" ht="15.6" x14ac:dyDescent="0.25">
      <c r="A8" s="103"/>
      <c r="B8" s="103"/>
      <c r="C8" s="103"/>
      <c r="D8" s="103"/>
      <c r="E8" s="103"/>
      <c r="F8" s="103"/>
      <c r="G8" s="103"/>
      <c r="H8" s="104"/>
      <c r="I8" s="104"/>
      <c r="J8" s="104"/>
      <c r="K8" s="104"/>
      <c r="L8" s="104"/>
      <c r="M8" s="104"/>
      <c r="N8" s="104"/>
      <c r="O8" s="104"/>
      <c r="P8" s="105"/>
      <c r="Q8" s="106"/>
      <c r="R8" s="106"/>
    </row>
    <row r="9" spans="1:19" ht="16.2" thickBot="1" x14ac:dyDescent="0.3">
      <c r="A9" s="333" t="s">
        <v>341</v>
      </c>
      <c r="B9" s="333"/>
      <c r="C9" s="333"/>
      <c r="D9" s="333"/>
      <c r="E9" s="333"/>
      <c r="F9" s="333"/>
      <c r="G9" s="333"/>
      <c r="H9" s="333"/>
      <c r="I9" s="333"/>
      <c r="J9" s="107"/>
      <c r="K9" s="333" t="s">
        <v>342</v>
      </c>
      <c r="L9" s="333"/>
      <c r="M9" s="333"/>
      <c r="N9" s="333"/>
      <c r="O9" s="333"/>
      <c r="P9" s="333"/>
      <c r="Q9" s="333"/>
      <c r="R9" s="333"/>
    </row>
    <row r="10" spans="1:19" ht="21" thickBot="1" x14ac:dyDescent="0.3">
      <c r="A10" s="161" t="s">
        <v>343</v>
      </c>
      <c r="B10" s="109" t="s">
        <v>2</v>
      </c>
      <c r="C10" s="110" t="s">
        <v>3</v>
      </c>
      <c r="D10" s="111" t="s">
        <v>344</v>
      </c>
      <c r="E10" s="112" t="s">
        <v>4</v>
      </c>
      <c r="F10" s="112" t="s">
        <v>5</v>
      </c>
      <c r="G10" s="112" t="s">
        <v>6</v>
      </c>
      <c r="H10" s="113" t="s">
        <v>345</v>
      </c>
      <c r="I10" s="114" t="s">
        <v>346</v>
      </c>
      <c r="J10" s="115" t="s">
        <v>347</v>
      </c>
      <c r="K10" s="109" t="s">
        <v>2</v>
      </c>
      <c r="L10" s="110" t="s">
        <v>3</v>
      </c>
      <c r="M10" s="111" t="s">
        <v>344</v>
      </c>
      <c r="N10" s="112" t="s">
        <v>4</v>
      </c>
      <c r="O10" s="112" t="s">
        <v>5</v>
      </c>
      <c r="P10" s="112" t="s">
        <v>6</v>
      </c>
      <c r="Q10" s="113" t="s">
        <v>345</v>
      </c>
      <c r="R10" s="114" t="s">
        <v>346</v>
      </c>
    </row>
    <row r="11" spans="1:19" ht="48" customHeight="1" x14ac:dyDescent="0.25">
      <c r="A11" s="334" t="s">
        <v>348</v>
      </c>
      <c r="B11" s="223" t="s">
        <v>349</v>
      </c>
      <c r="C11" s="224" t="s">
        <v>350</v>
      </c>
      <c r="D11" s="225" t="s">
        <v>12</v>
      </c>
      <c r="E11" s="225">
        <v>1</v>
      </c>
      <c r="F11" s="225">
        <v>2</v>
      </c>
      <c r="G11" s="225">
        <v>2</v>
      </c>
      <c r="H11" s="226">
        <v>4</v>
      </c>
      <c r="I11" s="227" t="s">
        <v>351</v>
      </c>
      <c r="J11" s="119"/>
      <c r="K11" s="228" t="s">
        <v>66</v>
      </c>
      <c r="L11" s="229" t="s">
        <v>67</v>
      </c>
      <c r="M11" s="230" t="s">
        <v>12</v>
      </c>
      <c r="N11" s="230">
        <v>3</v>
      </c>
      <c r="O11" s="230">
        <v>0</v>
      </c>
      <c r="P11" s="230">
        <v>3</v>
      </c>
      <c r="Q11" s="231">
        <v>4</v>
      </c>
      <c r="R11" s="232" t="s">
        <v>352</v>
      </c>
    </row>
    <row r="12" spans="1:19" ht="45.6" x14ac:dyDescent="0.25">
      <c r="A12" s="328"/>
      <c r="B12" s="144" t="s">
        <v>353</v>
      </c>
      <c r="C12" s="229" t="s">
        <v>354</v>
      </c>
      <c r="D12" s="233" t="s">
        <v>12</v>
      </c>
      <c r="E12" s="233">
        <v>1</v>
      </c>
      <c r="F12" s="233">
        <v>2</v>
      </c>
      <c r="G12" s="233">
        <v>2</v>
      </c>
      <c r="H12" s="234">
        <v>3</v>
      </c>
      <c r="I12" s="235" t="s">
        <v>351</v>
      </c>
      <c r="J12" s="119"/>
      <c r="K12" s="144"/>
      <c r="L12" s="229" t="s">
        <v>355</v>
      </c>
      <c r="M12" s="233" t="s">
        <v>46</v>
      </c>
      <c r="N12" s="233">
        <v>2</v>
      </c>
      <c r="O12" s="233">
        <v>0</v>
      </c>
      <c r="P12" s="233">
        <v>2</v>
      </c>
      <c r="Q12" s="234">
        <v>4</v>
      </c>
      <c r="R12" s="232" t="s">
        <v>352</v>
      </c>
    </row>
    <row r="13" spans="1:19" ht="36" x14ac:dyDescent="0.25">
      <c r="A13" s="328"/>
      <c r="B13" s="228" t="s">
        <v>356</v>
      </c>
      <c r="C13" s="229" t="s">
        <v>357</v>
      </c>
      <c r="D13" s="230" t="s">
        <v>12</v>
      </c>
      <c r="E13" s="230">
        <v>1</v>
      </c>
      <c r="F13" s="230">
        <v>2</v>
      </c>
      <c r="G13" s="230">
        <v>2</v>
      </c>
      <c r="H13" s="231">
        <v>4</v>
      </c>
      <c r="I13" s="120" t="s">
        <v>358</v>
      </c>
      <c r="J13" s="119"/>
      <c r="K13" s="228" t="s">
        <v>58</v>
      </c>
      <c r="L13" s="229" t="s">
        <v>359</v>
      </c>
      <c r="M13" s="230" t="s">
        <v>12</v>
      </c>
      <c r="N13" s="230">
        <v>1</v>
      </c>
      <c r="O13" s="230">
        <v>2</v>
      </c>
      <c r="P13" s="230">
        <v>2</v>
      </c>
      <c r="Q13" s="231">
        <v>4</v>
      </c>
      <c r="R13" s="120" t="s">
        <v>360</v>
      </c>
    </row>
    <row r="14" spans="1:19" ht="36" x14ac:dyDescent="0.25">
      <c r="A14" s="328"/>
      <c r="B14" s="228" t="s">
        <v>66</v>
      </c>
      <c r="C14" s="229" t="s">
        <v>67</v>
      </c>
      <c r="D14" s="230" t="s">
        <v>46</v>
      </c>
      <c r="E14" s="230">
        <v>3</v>
      </c>
      <c r="F14" s="230">
        <v>0</v>
      </c>
      <c r="G14" s="230">
        <v>3</v>
      </c>
      <c r="H14" s="231">
        <v>4</v>
      </c>
      <c r="I14" s="120" t="s">
        <v>361</v>
      </c>
      <c r="J14" s="119"/>
      <c r="K14" s="228" t="s">
        <v>66</v>
      </c>
      <c r="L14" s="229" t="s">
        <v>67</v>
      </c>
      <c r="M14" s="230" t="s">
        <v>12</v>
      </c>
      <c r="N14" s="230">
        <v>3</v>
      </c>
      <c r="O14" s="230">
        <v>0</v>
      </c>
      <c r="P14" s="230">
        <v>3</v>
      </c>
      <c r="Q14" s="231">
        <v>4</v>
      </c>
      <c r="R14" s="120" t="s">
        <v>362</v>
      </c>
    </row>
    <row r="15" spans="1:19" ht="34.200000000000003" x14ac:dyDescent="0.25">
      <c r="A15" s="328"/>
      <c r="B15" s="144"/>
      <c r="C15" s="145"/>
      <c r="D15" s="122"/>
      <c r="E15" s="122"/>
      <c r="F15" s="122"/>
      <c r="G15" s="122"/>
      <c r="H15" s="123"/>
      <c r="I15" s="120"/>
      <c r="J15" s="119" t="s">
        <v>347</v>
      </c>
      <c r="K15" s="144" t="s">
        <v>74</v>
      </c>
      <c r="L15" s="145" t="s">
        <v>75</v>
      </c>
      <c r="M15" s="122" t="s">
        <v>12</v>
      </c>
      <c r="N15" s="122">
        <v>3</v>
      </c>
      <c r="O15" s="122">
        <v>0</v>
      </c>
      <c r="P15" s="122">
        <v>3</v>
      </c>
      <c r="Q15" s="123">
        <v>3</v>
      </c>
      <c r="R15" s="120" t="s">
        <v>363</v>
      </c>
    </row>
    <row r="16" spans="1:19" ht="86.25" customHeight="1" x14ac:dyDescent="0.25">
      <c r="A16" s="328"/>
      <c r="B16" s="236" t="s">
        <v>364</v>
      </c>
      <c r="C16" s="210" t="s">
        <v>86</v>
      </c>
      <c r="D16" s="122" t="s">
        <v>12</v>
      </c>
      <c r="E16" s="122">
        <v>1</v>
      </c>
      <c r="F16" s="122">
        <v>2</v>
      </c>
      <c r="G16" s="122">
        <v>2</v>
      </c>
      <c r="H16" s="123">
        <v>4</v>
      </c>
      <c r="I16" s="120" t="s">
        <v>365</v>
      </c>
      <c r="J16" s="119"/>
      <c r="K16" s="144" t="s">
        <v>85</v>
      </c>
      <c r="L16" s="210" t="s">
        <v>86</v>
      </c>
      <c r="M16" s="122" t="s">
        <v>12</v>
      </c>
      <c r="N16" s="122">
        <v>1</v>
      </c>
      <c r="O16" s="122">
        <v>2</v>
      </c>
      <c r="P16" s="122">
        <v>2</v>
      </c>
      <c r="Q16" s="123">
        <v>2</v>
      </c>
      <c r="R16" s="120" t="s">
        <v>366</v>
      </c>
    </row>
    <row r="17" spans="1:20" ht="86.25" customHeight="1" x14ac:dyDescent="0.25">
      <c r="A17" s="328"/>
      <c r="B17" s="236" t="s">
        <v>367</v>
      </c>
      <c r="C17" s="210" t="s">
        <v>92</v>
      </c>
      <c r="D17" s="122" t="s">
        <v>12</v>
      </c>
      <c r="E17" s="168">
        <v>1</v>
      </c>
      <c r="F17" s="168">
        <v>2</v>
      </c>
      <c r="G17" s="168">
        <v>2</v>
      </c>
      <c r="H17" s="168">
        <v>5</v>
      </c>
      <c r="I17" s="120" t="s">
        <v>365</v>
      </c>
      <c r="J17" s="119"/>
      <c r="K17" s="144" t="s">
        <v>91</v>
      </c>
      <c r="L17" s="210" t="s">
        <v>92</v>
      </c>
      <c r="M17" s="122" t="s">
        <v>12</v>
      </c>
      <c r="N17" s="168">
        <v>1</v>
      </c>
      <c r="O17" s="168">
        <v>2</v>
      </c>
      <c r="P17" s="168">
        <v>2</v>
      </c>
      <c r="Q17" s="168">
        <v>3</v>
      </c>
      <c r="R17" s="120" t="s">
        <v>368</v>
      </c>
    </row>
    <row r="18" spans="1:20" ht="86.25" customHeight="1" x14ac:dyDescent="0.25">
      <c r="A18" s="328"/>
      <c r="B18" s="236" t="s">
        <v>276</v>
      </c>
      <c r="C18" s="210" t="s">
        <v>369</v>
      </c>
      <c r="D18" s="122" t="s">
        <v>12</v>
      </c>
      <c r="E18" s="122">
        <v>2</v>
      </c>
      <c r="F18" s="122">
        <v>0</v>
      </c>
      <c r="G18" s="122">
        <v>2</v>
      </c>
      <c r="H18" s="123">
        <v>4</v>
      </c>
      <c r="I18" s="120" t="s">
        <v>365</v>
      </c>
      <c r="J18" s="119"/>
      <c r="K18" s="144" t="s">
        <v>89</v>
      </c>
      <c r="L18" s="210" t="s">
        <v>369</v>
      </c>
      <c r="M18" s="122" t="s">
        <v>12</v>
      </c>
      <c r="N18" s="122">
        <v>2</v>
      </c>
      <c r="O18" s="122">
        <v>0</v>
      </c>
      <c r="P18" s="122">
        <v>2</v>
      </c>
      <c r="Q18" s="123">
        <v>2</v>
      </c>
      <c r="R18" s="120" t="s">
        <v>370</v>
      </c>
    </row>
    <row r="19" spans="1:20" ht="158.25" customHeight="1" x14ac:dyDescent="0.25">
      <c r="A19" s="328"/>
      <c r="B19" s="144" t="s">
        <v>371</v>
      </c>
      <c r="C19" s="145" t="s">
        <v>94</v>
      </c>
      <c r="D19" s="122" t="s">
        <v>12</v>
      </c>
      <c r="E19" s="211">
        <v>2</v>
      </c>
      <c r="F19" s="211">
        <v>0</v>
      </c>
      <c r="G19" s="211">
        <v>2</v>
      </c>
      <c r="H19" s="212">
        <v>3</v>
      </c>
      <c r="I19" s="120" t="s">
        <v>372</v>
      </c>
      <c r="J19" s="119"/>
      <c r="K19" s="144" t="s">
        <v>273</v>
      </c>
      <c r="L19" s="145" t="s">
        <v>94</v>
      </c>
      <c r="M19" s="122" t="s">
        <v>12</v>
      </c>
      <c r="N19" s="211">
        <v>2</v>
      </c>
      <c r="O19" s="211">
        <v>0</v>
      </c>
      <c r="P19" s="211">
        <v>2</v>
      </c>
      <c r="Q19" s="212">
        <v>3</v>
      </c>
      <c r="R19" s="120" t="s">
        <v>373</v>
      </c>
    </row>
    <row r="20" spans="1:20" ht="71.25" customHeight="1" x14ac:dyDescent="0.25">
      <c r="A20" s="159"/>
      <c r="B20" s="121"/>
      <c r="C20" s="124"/>
      <c r="D20" s="122"/>
      <c r="E20" s="122"/>
      <c r="F20" s="122"/>
      <c r="G20" s="122"/>
      <c r="H20" s="123"/>
      <c r="I20" s="125"/>
      <c r="J20" s="119" t="s">
        <v>347</v>
      </c>
      <c r="K20" s="144" t="s">
        <v>189</v>
      </c>
      <c r="L20" s="145" t="s">
        <v>190</v>
      </c>
      <c r="M20" s="122" t="s">
        <v>46</v>
      </c>
      <c r="N20" s="122">
        <v>1</v>
      </c>
      <c r="O20" s="122">
        <v>2</v>
      </c>
      <c r="P20" s="122">
        <v>2</v>
      </c>
      <c r="Q20" s="123">
        <v>4</v>
      </c>
      <c r="R20" s="120" t="s">
        <v>374</v>
      </c>
      <c r="S20" s="117"/>
      <c r="T20" s="118"/>
    </row>
    <row r="21" spans="1:20" ht="63.75" customHeight="1" x14ac:dyDescent="0.25">
      <c r="A21" s="159"/>
      <c r="B21" s="121"/>
      <c r="C21" s="124"/>
      <c r="D21" s="122"/>
      <c r="E21" s="122"/>
      <c r="F21" s="122"/>
      <c r="G21" s="122"/>
      <c r="H21" s="123"/>
      <c r="I21" s="125"/>
      <c r="J21" s="119" t="s">
        <v>347</v>
      </c>
      <c r="K21" s="144" t="s">
        <v>217</v>
      </c>
      <c r="L21" s="145" t="s">
        <v>218</v>
      </c>
      <c r="M21" s="122" t="s">
        <v>46</v>
      </c>
      <c r="N21" s="237">
        <v>2</v>
      </c>
      <c r="O21" s="237">
        <v>0</v>
      </c>
      <c r="P21" s="237">
        <v>2</v>
      </c>
      <c r="Q21" s="238">
        <v>4</v>
      </c>
      <c r="R21" s="120" t="s">
        <v>375</v>
      </c>
    </row>
    <row r="22" spans="1:20" ht="21.75" customHeight="1" x14ac:dyDescent="0.25">
      <c r="A22" s="159"/>
      <c r="B22" s="121"/>
      <c r="C22" s="124"/>
      <c r="D22" s="122"/>
      <c r="E22" s="122"/>
      <c r="F22" s="122"/>
      <c r="G22" s="122"/>
      <c r="H22" s="123"/>
      <c r="I22" s="125"/>
      <c r="J22" s="119"/>
      <c r="K22" s="150"/>
      <c r="L22" s="151"/>
      <c r="M22" s="141"/>
      <c r="N22" s="152"/>
      <c r="O22" s="152"/>
      <c r="P22" s="152"/>
      <c r="Q22" s="153"/>
      <c r="R22" s="154"/>
    </row>
    <row r="23" spans="1:20" ht="21.75" customHeight="1" x14ac:dyDescent="0.25">
      <c r="A23" s="159"/>
      <c r="B23" s="121"/>
      <c r="C23" s="124"/>
      <c r="D23" s="122"/>
      <c r="E23" s="122"/>
      <c r="F23" s="122"/>
      <c r="G23" s="122"/>
      <c r="H23" s="123"/>
      <c r="I23" s="125"/>
      <c r="J23" s="119"/>
      <c r="K23" s="150"/>
      <c r="L23" s="151"/>
      <c r="M23" s="141"/>
      <c r="N23" s="152"/>
      <c r="O23" s="152"/>
      <c r="P23" s="152"/>
      <c r="Q23" s="153"/>
      <c r="R23" s="154"/>
    </row>
    <row r="24" spans="1:20" ht="15.75" customHeight="1" x14ac:dyDescent="0.25">
      <c r="A24" s="159"/>
      <c r="B24" s="121"/>
      <c r="C24" s="124"/>
      <c r="D24" s="122"/>
      <c r="E24" s="122"/>
      <c r="F24" s="122"/>
      <c r="G24" s="122"/>
      <c r="H24" s="123"/>
      <c r="I24" s="125"/>
      <c r="J24" s="119"/>
      <c r="K24" s="139"/>
      <c r="L24" s="140"/>
      <c r="M24" s="141"/>
      <c r="N24" s="141"/>
      <c r="O24" s="141"/>
      <c r="P24" s="141"/>
      <c r="Q24" s="142"/>
      <c r="R24" s="143"/>
    </row>
    <row r="25" spans="1:20" ht="12.75" customHeight="1" thickBot="1" x14ac:dyDescent="0.3">
      <c r="A25" s="160"/>
      <c r="B25" s="126"/>
      <c r="C25" s="127"/>
      <c r="D25" s="128"/>
      <c r="E25" s="128"/>
      <c r="F25" s="128"/>
      <c r="G25" s="128"/>
      <c r="H25" s="129"/>
      <c r="I25" s="130"/>
      <c r="J25" s="119"/>
      <c r="K25" s="126"/>
      <c r="L25" s="127"/>
      <c r="M25" s="128"/>
      <c r="N25" s="128"/>
      <c r="O25" s="128"/>
      <c r="P25" s="128"/>
      <c r="Q25" s="129"/>
      <c r="R25" s="130"/>
    </row>
    <row r="26" spans="1:20" ht="13.8" thickBot="1" x14ac:dyDescent="0.3">
      <c r="A26" s="116"/>
      <c r="B26" s="131"/>
      <c r="C26" s="119"/>
      <c r="D26" s="119"/>
      <c r="E26" s="119"/>
      <c r="F26" s="119"/>
      <c r="G26" s="119"/>
      <c r="H26" s="119"/>
      <c r="I26" s="119"/>
      <c r="J26" s="119" t="s">
        <v>347</v>
      </c>
      <c r="K26" s="131"/>
      <c r="L26" s="119"/>
      <c r="M26" s="119"/>
      <c r="N26" s="119"/>
      <c r="O26" s="119"/>
      <c r="P26" s="119"/>
      <c r="Q26" s="119"/>
      <c r="R26" s="119"/>
    </row>
    <row r="27" spans="1:20" ht="23.4" thickBot="1" x14ac:dyDescent="0.3">
      <c r="A27" s="108" t="s">
        <v>343</v>
      </c>
      <c r="B27" s="132" t="s">
        <v>2</v>
      </c>
      <c r="C27" s="133" t="s">
        <v>3</v>
      </c>
      <c r="D27" s="134" t="s">
        <v>344</v>
      </c>
      <c r="E27" s="135" t="s">
        <v>4</v>
      </c>
      <c r="F27" s="135" t="s">
        <v>5</v>
      </c>
      <c r="G27" s="135" t="s">
        <v>6</v>
      </c>
      <c r="H27" s="136" t="s">
        <v>345</v>
      </c>
      <c r="I27" s="137" t="s">
        <v>346</v>
      </c>
      <c r="J27" s="138" t="s">
        <v>347</v>
      </c>
      <c r="K27" s="132" t="s">
        <v>2</v>
      </c>
      <c r="L27" s="133" t="s">
        <v>3</v>
      </c>
      <c r="M27" s="134" t="s">
        <v>344</v>
      </c>
      <c r="N27" s="135" t="s">
        <v>4</v>
      </c>
      <c r="O27" s="135" t="s">
        <v>5</v>
      </c>
      <c r="P27" s="135" t="s">
        <v>6</v>
      </c>
      <c r="Q27" s="136" t="s">
        <v>345</v>
      </c>
      <c r="R27" s="137" t="s">
        <v>346</v>
      </c>
    </row>
    <row r="28" spans="1:20" ht="50.25" customHeight="1" x14ac:dyDescent="0.25">
      <c r="A28" s="328" t="s">
        <v>376</v>
      </c>
      <c r="B28" s="209" t="s">
        <v>377</v>
      </c>
      <c r="C28" s="210" t="s">
        <v>378</v>
      </c>
      <c r="D28" s="211" t="s">
        <v>12</v>
      </c>
      <c r="E28" s="211">
        <v>1</v>
      </c>
      <c r="F28" s="211">
        <v>2</v>
      </c>
      <c r="G28" s="211">
        <v>2</v>
      </c>
      <c r="H28" s="212">
        <v>4</v>
      </c>
      <c r="I28" s="120" t="s">
        <v>379</v>
      </c>
      <c r="J28" s="119"/>
      <c r="K28" s="144" t="s">
        <v>60</v>
      </c>
      <c r="L28" s="210" t="s">
        <v>61</v>
      </c>
      <c r="M28" s="211" t="s">
        <v>12</v>
      </c>
      <c r="N28" s="211">
        <v>1</v>
      </c>
      <c r="O28" s="211">
        <v>2</v>
      </c>
      <c r="P28" s="211">
        <v>2</v>
      </c>
      <c r="Q28" s="212">
        <v>4</v>
      </c>
      <c r="R28" s="120" t="s">
        <v>380</v>
      </c>
    </row>
    <row r="29" spans="1:20" ht="89.25" customHeight="1" x14ac:dyDescent="0.25">
      <c r="A29" s="328"/>
      <c r="B29" s="209" t="s">
        <v>381</v>
      </c>
      <c r="C29" s="210" t="s">
        <v>382</v>
      </c>
      <c r="D29" s="211" t="s">
        <v>12</v>
      </c>
      <c r="E29" s="211">
        <v>3</v>
      </c>
      <c r="F29" s="211">
        <v>0</v>
      </c>
      <c r="G29" s="211">
        <v>3</v>
      </c>
      <c r="H29" s="212">
        <v>4</v>
      </c>
      <c r="I29" s="213" t="s">
        <v>383</v>
      </c>
      <c r="J29" s="119"/>
      <c r="K29" s="144" t="s">
        <v>76</v>
      </c>
      <c r="L29" s="210" t="s">
        <v>77</v>
      </c>
      <c r="M29" s="214" t="s">
        <v>12</v>
      </c>
      <c r="N29" s="211">
        <v>3</v>
      </c>
      <c r="O29" s="211">
        <v>0</v>
      </c>
      <c r="P29" s="211">
        <v>3</v>
      </c>
      <c r="Q29" s="212">
        <v>4</v>
      </c>
      <c r="R29" s="215" t="s">
        <v>384</v>
      </c>
    </row>
    <row r="30" spans="1:20" ht="72" x14ac:dyDescent="0.25">
      <c r="A30" s="328"/>
      <c r="B30" s="144" t="s">
        <v>385</v>
      </c>
      <c r="C30" s="145" t="s">
        <v>386</v>
      </c>
      <c r="D30" s="122" t="s">
        <v>46</v>
      </c>
      <c r="E30" s="211">
        <v>2</v>
      </c>
      <c r="F30" s="211">
        <v>2</v>
      </c>
      <c r="G30" s="211">
        <v>3</v>
      </c>
      <c r="H30" s="216">
        <v>4</v>
      </c>
      <c r="I30" s="217" t="s">
        <v>387</v>
      </c>
      <c r="J30" s="119"/>
      <c r="K30" s="144" t="s">
        <v>191</v>
      </c>
      <c r="L30" s="210" t="s">
        <v>192</v>
      </c>
      <c r="M30" s="122" t="s">
        <v>46</v>
      </c>
      <c r="N30" s="211">
        <v>2</v>
      </c>
      <c r="O30" s="211">
        <v>2</v>
      </c>
      <c r="P30" s="211">
        <v>3</v>
      </c>
      <c r="Q30" s="216">
        <v>4</v>
      </c>
      <c r="R30" s="120" t="s">
        <v>388</v>
      </c>
    </row>
    <row r="31" spans="1:20" ht="46.5" customHeight="1" x14ac:dyDescent="0.25">
      <c r="A31" s="328"/>
      <c r="B31" s="144" t="s">
        <v>389</v>
      </c>
      <c r="C31" s="145" t="s">
        <v>88</v>
      </c>
      <c r="D31" s="122" t="s">
        <v>12</v>
      </c>
      <c r="E31" s="211">
        <v>1</v>
      </c>
      <c r="F31" s="211">
        <v>2</v>
      </c>
      <c r="G31" s="211">
        <v>2</v>
      </c>
      <c r="H31" s="216">
        <v>4</v>
      </c>
      <c r="I31" s="217" t="s">
        <v>390</v>
      </c>
      <c r="J31" s="119"/>
      <c r="K31" s="144" t="s">
        <v>87</v>
      </c>
      <c r="L31" s="145" t="s">
        <v>88</v>
      </c>
      <c r="M31" s="122" t="s">
        <v>12</v>
      </c>
      <c r="N31" s="211">
        <v>1</v>
      </c>
      <c r="O31" s="211">
        <v>2</v>
      </c>
      <c r="P31" s="211">
        <v>2</v>
      </c>
      <c r="Q31" s="216">
        <v>2</v>
      </c>
      <c r="R31" s="120" t="s">
        <v>391</v>
      </c>
    </row>
    <row r="32" spans="1:20" ht="46.5" customHeight="1" x14ac:dyDescent="0.25">
      <c r="A32" s="328"/>
      <c r="B32" s="144"/>
      <c r="C32" s="145"/>
      <c r="D32" s="122"/>
      <c r="E32" s="211"/>
      <c r="F32" s="211"/>
      <c r="G32" s="211"/>
      <c r="H32" s="216"/>
      <c r="I32" s="217"/>
      <c r="J32" s="119"/>
      <c r="K32" s="144"/>
      <c r="L32" s="210"/>
      <c r="M32" s="122"/>
      <c r="N32" s="211"/>
      <c r="O32" s="211"/>
      <c r="P32" s="211"/>
      <c r="Q32" s="216"/>
      <c r="R32" s="120"/>
    </row>
    <row r="33" spans="1:19" ht="132" x14ac:dyDescent="0.25">
      <c r="A33" s="328"/>
      <c r="B33" s="144" t="s">
        <v>392</v>
      </c>
      <c r="C33" s="145" t="s">
        <v>96</v>
      </c>
      <c r="D33" s="122" t="s">
        <v>12</v>
      </c>
      <c r="E33" s="122">
        <v>2</v>
      </c>
      <c r="F33" s="122">
        <v>0</v>
      </c>
      <c r="G33" s="122">
        <v>2</v>
      </c>
      <c r="H33" s="123">
        <v>4</v>
      </c>
      <c r="I33" s="120" t="s">
        <v>393</v>
      </c>
      <c r="J33" s="119"/>
      <c r="K33" s="144" t="s">
        <v>95</v>
      </c>
      <c r="L33" s="145" t="s">
        <v>96</v>
      </c>
      <c r="M33" s="122" t="s">
        <v>12</v>
      </c>
      <c r="N33" s="122">
        <v>2</v>
      </c>
      <c r="O33" s="122">
        <v>0</v>
      </c>
      <c r="P33" s="122">
        <v>2</v>
      </c>
      <c r="Q33" s="123">
        <v>3</v>
      </c>
      <c r="R33" s="120" t="s">
        <v>394</v>
      </c>
    </row>
    <row r="34" spans="1:19" ht="24" x14ac:dyDescent="0.25">
      <c r="A34" s="328"/>
      <c r="B34" s="121"/>
      <c r="C34" s="147"/>
      <c r="D34" s="147"/>
      <c r="E34" s="147"/>
      <c r="F34" s="147"/>
      <c r="G34" s="148"/>
      <c r="H34" s="149"/>
      <c r="I34" s="125"/>
      <c r="J34" s="119" t="s">
        <v>347</v>
      </c>
      <c r="K34" s="144" t="s">
        <v>211</v>
      </c>
      <c r="L34" s="218" t="s">
        <v>212</v>
      </c>
      <c r="M34" s="147" t="s">
        <v>46</v>
      </c>
      <c r="N34" s="219">
        <v>2</v>
      </c>
      <c r="O34" s="219">
        <v>2</v>
      </c>
      <c r="P34" s="122">
        <v>3</v>
      </c>
      <c r="Q34" s="123">
        <v>4</v>
      </c>
      <c r="R34" s="120" t="s">
        <v>395</v>
      </c>
    </row>
    <row r="35" spans="1:19" ht="24" x14ac:dyDescent="0.25">
      <c r="A35" s="328"/>
      <c r="B35" s="121"/>
      <c r="C35" s="147"/>
      <c r="D35" s="220"/>
      <c r="E35" s="147"/>
      <c r="F35" s="147"/>
      <c r="G35" s="148"/>
      <c r="H35" s="149"/>
      <c r="I35" s="125"/>
      <c r="J35" s="119" t="s">
        <v>347</v>
      </c>
      <c r="K35" s="144" t="s">
        <v>215</v>
      </c>
      <c r="L35" s="218" t="s">
        <v>216</v>
      </c>
      <c r="M35" s="147" t="s">
        <v>46</v>
      </c>
      <c r="N35" s="221">
        <v>2</v>
      </c>
      <c r="O35" s="221">
        <v>0</v>
      </c>
      <c r="P35" s="221">
        <v>2</v>
      </c>
      <c r="Q35" s="222">
        <v>4</v>
      </c>
      <c r="R35" s="120" t="s">
        <v>395</v>
      </c>
    </row>
    <row r="36" spans="1:19" x14ac:dyDescent="0.25">
      <c r="A36" s="328"/>
      <c r="B36" s="121"/>
      <c r="C36" s="124"/>
      <c r="D36" s="122"/>
      <c r="E36" s="122"/>
      <c r="F36" s="122"/>
      <c r="G36" s="122"/>
      <c r="H36" s="123"/>
      <c r="I36" s="125"/>
      <c r="J36" s="119" t="s">
        <v>347</v>
      </c>
      <c r="K36" s="121"/>
      <c r="L36" s="124"/>
      <c r="M36" s="122"/>
      <c r="N36" s="122"/>
      <c r="O36" s="122"/>
      <c r="P36" s="122"/>
      <c r="Q36" s="123"/>
      <c r="R36" s="125"/>
    </row>
    <row r="37" spans="1:19" ht="96" x14ac:dyDescent="0.25">
      <c r="A37" s="328"/>
      <c r="B37" s="121" t="s">
        <v>396</v>
      </c>
      <c r="C37" s="124" t="s">
        <v>220</v>
      </c>
      <c r="D37" s="122" t="s">
        <v>46</v>
      </c>
      <c r="E37" s="122">
        <v>1</v>
      </c>
      <c r="F37" s="122">
        <v>2</v>
      </c>
      <c r="G37" s="122">
        <v>2</v>
      </c>
      <c r="H37" s="123">
        <v>4</v>
      </c>
      <c r="I37" s="120" t="s">
        <v>397</v>
      </c>
      <c r="J37" s="119"/>
      <c r="K37" s="121" t="s">
        <v>219</v>
      </c>
      <c r="L37" s="124" t="s">
        <v>220</v>
      </c>
      <c r="M37" s="122" t="s">
        <v>46</v>
      </c>
      <c r="N37" s="122">
        <v>3</v>
      </c>
      <c r="O37" s="122">
        <v>0</v>
      </c>
      <c r="P37" s="122">
        <v>3</v>
      </c>
      <c r="Q37" s="123">
        <v>4</v>
      </c>
      <c r="R37" s="120" t="s">
        <v>398</v>
      </c>
      <c r="S37" s="241"/>
    </row>
    <row r="38" spans="1:19" x14ac:dyDescent="0.25">
      <c r="A38" s="328"/>
      <c r="B38" s="121"/>
      <c r="C38" s="146"/>
      <c r="D38" s="122"/>
      <c r="E38" s="122"/>
      <c r="F38" s="122"/>
      <c r="G38" s="122"/>
      <c r="H38" s="123"/>
      <c r="I38" s="125"/>
      <c r="J38" s="119" t="s">
        <v>347</v>
      </c>
      <c r="K38" s="121"/>
      <c r="L38" s="146"/>
      <c r="M38" s="122"/>
      <c r="N38" s="122"/>
      <c r="O38" s="122"/>
      <c r="P38" s="122"/>
      <c r="Q38" s="123"/>
      <c r="R38" s="125"/>
    </row>
    <row r="39" spans="1:19" x14ac:dyDescent="0.25">
      <c r="A39" s="328"/>
      <c r="B39" s="121"/>
      <c r="C39" s="124"/>
      <c r="D39" s="122"/>
      <c r="E39" s="122"/>
      <c r="F39" s="122"/>
      <c r="G39" s="122"/>
      <c r="H39" s="123"/>
      <c r="I39" s="125"/>
      <c r="J39" s="119" t="s">
        <v>347</v>
      </c>
      <c r="K39" s="121"/>
      <c r="L39" s="124"/>
      <c r="M39" s="122"/>
      <c r="N39" s="122"/>
      <c r="O39" s="122"/>
      <c r="P39" s="122"/>
      <c r="Q39" s="123"/>
      <c r="R39" s="125"/>
    </row>
    <row r="40" spans="1:19" x14ac:dyDescent="0.25">
      <c r="A40" s="328"/>
      <c r="B40" s="121"/>
      <c r="C40" s="124"/>
      <c r="D40" s="122"/>
      <c r="E40" s="122"/>
      <c r="F40" s="122"/>
      <c r="G40" s="122"/>
      <c r="H40" s="123"/>
      <c r="I40" s="125"/>
      <c r="J40" s="119" t="s">
        <v>347</v>
      </c>
      <c r="K40" s="121"/>
      <c r="L40" s="124"/>
      <c r="M40" s="122"/>
      <c r="N40" s="122"/>
      <c r="O40" s="122"/>
      <c r="P40" s="122"/>
      <c r="Q40" s="123"/>
      <c r="R40" s="125"/>
    </row>
    <row r="41" spans="1:19" x14ac:dyDescent="0.25">
      <c r="A41" s="328"/>
      <c r="B41" s="121"/>
      <c r="C41" s="124"/>
      <c r="D41" s="122"/>
      <c r="E41" s="122"/>
      <c r="F41" s="122"/>
      <c r="G41" s="122"/>
      <c r="H41" s="123"/>
      <c r="I41" s="125"/>
      <c r="J41" s="119" t="s">
        <v>347</v>
      </c>
      <c r="K41" s="121"/>
      <c r="L41" s="124"/>
      <c r="M41" s="122"/>
      <c r="N41" s="122"/>
      <c r="O41" s="122"/>
      <c r="P41" s="122"/>
      <c r="Q41" s="123"/>
      <c r="R41" s="125"/>
    </row>
    <row r="42" spans="1:19" ht="13.8" thickBot="1" x14ac:dyDescent="0.3">
      <c r="A42" s="329"/>
      <c r="B42" s="126"/>
      <c r="C42" s="127"/>
      <c r="D42" s="128"/>
      <c r="E42" s="128"/>
      <c r="F42" s="128"/>
      <c r="G42" s="128"/>
      <c r="H42" s="129"/>
      <c r="I42" s="130"/>
      <c r="J42" s="119" t="s">
        <v>347</v>
      </c>
      <c r="K42" s="126"/>
      <c r="L42" s="127"/>
      <c r="M42" s="128"/>
      <c r="N42" s="128"/>
      <c r="O42" s="128"/>
      <c r="P42" s="128"/>
      <c r="Q42" s="129"/>
      <c r="R42" s="130"/>
    </row>
  </sheetData>
  <mergeCells count="7">
    <mergeCell ref="A28:A42"/>
    <mergeCell ref="A1:M2"/>
    <mergeCell ref="A5:R5"/>
    <mergeCell ref="A6:R6"/>
    <mergeCell ref="A9:I9"/>
    <mergeCell ref="K9:R9"/>
    <mergeCell ref="A11:A19"/>
  </mergeCells>
  <pageMargins left="0.25" right="0.25" top="0.75" bottom="0.75" header="0.3" footer="0.3"/>
  <pageSetup paperSize="9" scale="74" orientation="portrait" r:id="rId1"/>
  <headerFooter alignWithMargins="0">
    <oddHeader>&amp;L
&amp;G&amp;C&amp;"Times New Roman,Kalın"&amp;14
İNTİBAK TABLOSU</oddHeader>
    <oddFooter>&amp;R&amp;"Times New Roman,İtalik"&amp;12FR.OGR.201 /  Rev.02</oddFooter>
  </headerFooter>
  <rowBreaks count="1" manualBreakCount="1">
    <brk id="26" max="18"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EK1(201)</vt:lpstr>
      <vt:lpstr>EK2(200E)</vt:lpstr>
      <vt:lpstr>EK3 (201)</vt:lpstr>
      <vt:lpstr>'EK1(201)'!Yazdırma_Alanı</vt:lpstr>
      <vt:lpstr>'EK2(200E)'!Yazdırma_Alanı</vt:lpstr>
      <vt:lpstr>'EK3 (201)'!Yazdırma_Alanı</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Nehir Taştan</dc:creator>
  <cp:keywords/>
  <dc:description/>
  <cp:lastModifiedBy>BEG</cp:lastModifiedBy>
  <cp:revision/>
  <dcterms:created xsi:type="dcterms:W3CDTF">2018-05-28T11:02:34Z</dcterms:created>
  <dcterms:modified xsi:type="dcterms:W3CDTF">2020-04-07T15:25:37Z</dcterms:modified>
  <cp:category/>
  <cp:contentStatus/>
</cp:coreProperties>
</file>